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202" documentId="13_ncr:1_{6ED2CF8C-A009-4DB3-A0E8-8659EA5562A1}" xr6:coauthVersionLast="47" xr6:coauthVersionMax="47" xr10:uidLastSave="{FBC288D3-2239-4C43-BBD1-A17D2F6C26C0}"/>
  <bookViews>
    <workbookView xWindow="-120" yWindow="-120" windowWidth="29040" windowHeight="15840" tabRatio="723" xr2:uid="{00000000-000D-0000-FFFF-FFFF00000000}"/>
  </bookViews>
  <sheets>
    <sheet name="DIPEM" sheetId="4" r:id="rId1"/>
    <sheet name="Recursos" sheetId="35" r:id="rId2"/>
    <sheet name="Versões" sheetId="3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5" l="1"/>
  <c r="C31" i="35"/>
  <c r="C6" i="35"/>
</calcChain>
</file>

<file path=xl/sharedStrings.xml><?xml version="1.0" encoding="utf-8"?>
<sst xmlns="http://schemas.openxmlformats.org/spreadsheetml/2006/main" count="220" uniqueCount="84">
  <si>
    <t>Título</t>
  </si>
  <si>
    <t xml:space="preserve">Declaração de Investimentos em Pesquisa Mineral (DIPEM) </t>
  </si>
  <si>
    <t>Descrição</t>
  </si>
  <si>
    <t>Dados de investimentos em pesquisa mineral na fase processual de Autorização de Pesquisa: valor total investido em pesquisa mineral, município, UF, substância e ano-base.</t>
  </si>
  <si>
    <t>Catálogo origem</t>
  </si>
  <si>
    <t>https://app.anm.gov.br/dadosabertos/DIPEM</t>
  </si>
  <si>
    <t>Órgão responsável</t>
  </si>
  <si>
    <t>Agência Nacional de Mineração - ANM</t>
  </si>
  <si>
    <t>Categorias no VCGE</t>
  </si>
  <si>
    <t>Administração (18); Normas e Fiscalização (137); Indústria (10); Mineração (136)</t>
  </si>
  <si>
    <t>Recursos</t>
  </si>
  <si>
    <t>InvestimentoPesquisaMineralMunicipio.csv</t>
  </si>
  <si>
    <t>InvestimentoPesquisaMineralUf.csv</t>
  </si>
  <si>
    <t>InvestimentoPesquisaMineralBrasil.csv</t>
  </si>
  <si>
    <t>Etiquetas</t>
  </si>
  <si>
    <t>Investimento, Pesquisa Mineral, DIPEM, Dados Abertos, ANM</t>
  </si>
  <si>
    <t>Autoria</t>
  </si>
  <si>
    <t>Coordenação de Economia Mineral (COEMI)</t>
  </si>
  <si>
    <t>Documentação</t>
  </si>
  <si>
    <t>https://app.anm.gov.br/dadosabertos/DIPEM/metadados-dipem.xlsx</t>
  </si>
  <si>
    <t>Cobertura geográfica</t>
  </si>
  <si>
    <t>Território nacional</t>
  </si>
  <si>
    <t>Cobertura temporal</t>
  </si>
  <si>
    <t>Granularidade geográfica</t>
  </si>
  <si>
    <t>Município</t>
  </si>
  <si>
    <t>Granularidade temporal</t>
  </si>
  <si>
    <t>Frequência de atualização</t>
  </si>
  <si>
    <t>Diária</t>
  </si>
  <si>
    <t>Notas</t>
  </si>
  <si>
    <t>Formato</t>
  </si>
  <si>
    <t>CSV, valores separados por ponto e vírgula</t>
  </si>
  <si>
    <t>Norma de codificação de caracteres</t>
  </si>
  <si>
    <t>Windows-1252 (CP-1252)</t>
  </si>
  <si>
    <t>Dados de investimentos em pesquisa mineral na fase processual de Autorização de Pesquisa agrupados por Município.</t>
  </si>
  <si>
    <t>Identificador</t>
  </si>
  <si>
    <t>Atributos</t>
  </si>
  <si>
    <t>Nome</t>
  </si>
  <si>
    <t>Tipo de dado</t>
  </si>
  <si>
    <t>Municipio</t>
  </si>
  <si>
    <t>Município principal da pesquisa</t>
  </si>
  <si>
    <t>UF</t>
  </si>
  <si>
    <t>Unidade da Federação</t>
  </si>
  <si>
    <t>Substancia</t>
  </si>
  <si>
    <t>Componentes inorgânicos da crosta terrestre e possuem potencial de aplicação em alguma atividade econômica. São os minerais, minérios, mineralóides, rochas, materiais inconsolidados,água mineral, elementos e compostos químicos de interesse econômico para um empreendimento de mineração.</t>
  </si>
  <si>
    <t>Ano</t>
  </si>
  <si>
    <t>Ano base da declaração</t>
  </si>
  <si>
    <t>Numérico</t>
  </si>
  <si>
    <t>AAAA</t>
  </si>
  <si>
    <t>ValorAnaliseFisica</t>
  </si>
  <si>
    <t>Refere-se à gastos com caracterização física de amostras minerais ou rochas. Avaliação de densidade, granulometria, dureza, porosidade, resistência mecânica e outros.</t>
  </si>
  <si>
    <t>ValorAnaliseQuimica</t>
  </si>
  <si>
    <t>Gastos com determinação a composição química das amostras, identificando elementos presentes e suas concentrações.</t>
  </si>
  <si>
    <t>ValorEnsaioBeneficiamento</t>
  </si>
  <si>
    <t>Valor gasto com ensaios para avaliar o potencial de separação e concentração de minerais de interesse econômico.</t>
  </si>
  <si>
    <t>ValorGaleriaShaft</t>
  </si>
  <si>
    <t>Refere-se aos gastos com escavações subterrâneas utilizadas para acessar corpos minerais ou realizar estudos exploratórios.</t>
  </si>
  <si>
    <t>ValorGeologia</t>
  </si>
  <si>
    <t>Valor investido no estudo das características físicas, químicas e estruturais das rochas e solos para compreender a gênese e distribuição dos recursos minerais.</t>
  </si>
  <si>
    <t>ValorInfraestrutura</t>
  </si>
  <si>
    <t>Investimento com estruturas necessárias para viabilizar a pesquisa mineral, como estradas de acesso, sistemas de energia, transporte de materiais, acomodações para equipes, comunicação no campo, e outros.</t>
  </si>
  <si>
    <t>ValorOutro</t>
  </si>
  <si>
    <t>Inclui demais gastos com atividades que não se encaixam nas outras categorias, mas são necessárias para a pesquisa mineral, como uso de tecnologias emergentes ou métodos experimentais.</t>
  </si>
  <si>
    <t>ValorProspeccaoGeofisica</t>
  </si>
  <si>
    <t>Gastos com o uso de métodos físicos para identificar anomalias no subsolo que possam indicar a presença de depósitos minerais. Inclui técnicas como magnetometria, gravimetria, sísmica e eletromagnetismo.</t>
  </si>
  <si>
    <t>ValorProspeccaoGeoquimica</t>
  </si>
  <si>
    <t>Investimentos com a coleta e análise de solos, rochas, sedimentos ou águas para detectar anomalias químicas associadas a minerais de interesse. É frequentemente usada para definir alvos em áreas extensas.</t>
  </si>
  <si>
    <t>ValorSondagem</t>
  </si>
  <si>
    <t>Despesas com sondagem por perfuração do terreno para coletar amostras do subsolo em profundidade para análise geológica.</t>
  </si>
  <si>
    <t>ValorTopografiaCartografiaDesenho</t>
  </si>
  <si>
    <t>Despesas com a criação de mapas do terreno a partir de informações georeferenciadas, úteis para planejar e registrar as atividades de pesquisa. Ferramentas como drones, GPS e estações totais são comuns nesse trabalho.</t>
  </si>
  <si>
    <t>ValorTrincheiraPoco</t>
  </si>
  <si>
    <t>Refere-se aos gastos com os métodos de escavação em superficie usados para acessar camadas para observação e coleta de amostras.</t>
  </si>
  <si>
    <t>Dados de investimentos em pesquisa mineral na fase processual de Autorização de Pesquisa agrupados por Unidade da Federação (UF).</t>
  </si>
  <si>
    <t>Dados de investimentos em pesquisa mineral na fase processual de Autorização de Pesquisa agrupados para o Brasil.</t>
  </si>
  <si>
    <t>Componentes inorgânicos da crosta terrestre que possuem potencial de aplicação em alguma atividade econômica. São os minerais, minérios, mineralóides, rochas, materiais inconsolidados,água mineral, elementos e compostos químicos de interesse econômico para um empreendimento de mineração.</t>
  </si>
  <si>
    <t>Versão</t>
  </si>
  <si>
    <t>Data</t>
  </si>
  <si>
    <t>metadados-dipem.xlsx</t>
  </si>
  <si>
    <t>Versão inicial dos metadados.</t>
  </si>
  <si>
    <t>2002 ao ano corrente</t>
  </si>
  <si>
    <t>Texto</t>
  </si>
  <si>
    <t>CodigoMunicipio</t>
  </si>
  <si>
    <t>Código IBGE do Município principal da pesquisa</t>
  </si>
  <si>
    <t>Com o objetivo de assegurar o sigilo das informações individualizadas dos informantes são adotadas regras de desidentificação. Quando, para um determinado detalhamento (unidade geográfica; substância), existir apenas um ou dois informantes, as informações da linha correspondente são inibidas, substituídas por um traço.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</si>
</sst>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5" xfId="0" applyFill="1" applyBorder="1" applyAlignment="1">
      <alignment vertical="top"/>
    </xf>
    <xf numFmtId="49" fontId="0" fillId="2" borderId="6" xfId="0" applyNumberFormat="1" applyFill="1" applyBorder="1" applyAlignment="1">
      <alignment vertical="top" wrapText="1"/>
    </xf>
    <xf numFmtId="49" fontId="0" fillId="2" borderId="4" xfId="0" applyNumberFormat="1" applyFill="1" applyBorder="1" applyAlignment="1">
      <alignment vertical="top" wrapText="1"/>
    </xf>
    <xf numFmtId="49" fontId="0" fillId="2" borderId="5" xfId="0" applyNumberFormat="1" applyFill="1" applyBorder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/>
    <xf numFmtId="0" fontId="0" fillId="2" borderId="26" xfId="0" applyFill="1" applyBorder="1"/>
    <xf numFmtId="14" fontId="0" fillId="2" borderId="1" xfId="0" applyNumberFormat="1" applyFill="1" applyBorder="1"/>
    <xf numFmtId="0" fontId="1" fillId="3" borderId="3" xfId="0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0" fillId="2" borderId="27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49" fontId="1" fillId="3" borderId="3" xfId="0" applyNumberFormat="1" applyFont="1" applyFill="1" applyBorder="1" applyAlignment="1">
      <alignment vertical="top" wrapText="1"/>
    </xf>
    <xf numFmtId="49" fontId="3" fillId="2" borderId="4" xfId="1" applyNumberFormat="1" applyFill="1" applyBorder="1" applyAlignment="1">
      <alignment vertical="top" wrapText="1"/>
    </xf>
    <xf numFmtId="49" fontId="0" fillId="2" borderId="7" xfId="0" applyNumberFormat="1" applyFill="1" applyBorder="1" applyAlignment="1">
      <alignment vertical="top" wrapText="1"/>
    </xf>
    <xf numFmtId="49" fontId="3" fillId="2" borderId="7" xfId="1" applyNumberFormat="1" applyFill="1" applyBorder="1" applyAlignment="1">
      <alignment vertical="top" wrapText="1"/>
    </xf>
    <xf numFmtId="49" fontId="3" fillId="2" borderId="12" xfId="1" applyNumberForma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vertical="top" wrapText="1"/>
    </xf>
    <xf numFmtId="0" fontId="0" fillId="2" borderId="27" xfId="0" applyFill="1" applyBorder="1" applyAlignment="1">
      <alignment horizontal="left" vertical="top"/>
    </xf>
    <xf numFmtId="0" fontId="0" fillId="2" borderId="18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49" fontId="2" fillId="2" borderId="4" xfId="0" applyNumberFormat="1" applyFont="1" applyFill="1" applyBorder="1" applyAlignment="1">
      <alignment vertical="top" wrapText="1"/>
    </xf>
    <xf numFmtId="49" fontId="4" fillId="2" borderId="4" xfId="0" applyNumberFormat="1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3" borderId="24" xfId="0" applyFont="1" applyFill="1" applyBorder="1"/>
    <xf numFmtId="0" fontId="1" fillId="3" borderId="11" xfId="0" applyFont="1" applyFill="1" applyBorder="1"/>
    <xf numFmtId="0" fontId="1" fillId="3" borderId="23" xfId="0" applyFont="1" applyFill="1" applyBorder="1" applyAlignment="1">
      <alignment wrapText="1"/>
    </xf>
    <xf numFmtId="0" fontId="0" fillId="3" borderId="2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3" fillId="2" borderId="19" xfId="1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anm.gov.br/dadosabertos/DIPEM/metadados-dipem.xlsx" TargetMode="External"/><Relationship Id="rId1" Type="http://schemas.openxmlformats.org/officeDocument/2006/relationships/hyperlink" Target="https://app.anm.gov.br/dadosabertos/DIPE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anm.gov.br/dadosabertos/SOPLE/EstoqueArea.txt" TargetMode="External"/><Relationship Id="rId2" Type="http://schemas.openxmlformats.org/officeDocument/2006/relationships/hyperlink" Target="https://app.anm.gov.br/dadosabertos/SOPLE/EstoqueArea.txt" TargetMode="External"/><Relationship Id="rId1" Type="http://schemas.openxmlformats.org/officeDocument/2006/relationships/hyperlink" Target="https://app.anm.gov.br/dadosabertos/SOPLE/EstoqueArea.txt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228C-709C-41A1-8291-509451D1195C}">
  <dimension ref="B1:C18"/>
  <sheetViews>
    <sheetView tabSelected="1" workbookViewId="0">
      <selection activeCell="A2" sqref="A2"/>
    </sheetView>
  </sheetViews>
  <sheetFormatPr defaultRowHeight="15" x14ac:dyDescent="0.25"/>
  <cols>
    <col min="1" max="1" width="4.28515625" style="1" customWidth="1"/>
    <col min="2" max="2" width="24.28515625" style="1" bestFit="1" customWidth="1"/>
    <col min="3" max="3" width="87.140625" style="16" customWidth="1"/>
    <col min="4" max="16384" width="9.140625" style="1"/>
  </cols>
  <sheetData>
    <row r="1" spans="2:3" ht="15.75" thickBot="1" x14ac:dyDescent="0.3"/>
    <row r="2" spans="2:3" x14ac:dyDescent="0.25">
      <c r="B2" s="21" t="s">
        <v>0</v>
      </c>
      <c r="C2" s="24" t="s">
        <v>1</v>
      </c>
    </row>
    <row r="3" spans="2:3" ht="30" x14ac:dyDescent="0.25">
      <c r="B3" s="10" t="s">
        <v>2</v>
      </c>
      <c r="C3" s="14" t="s">
        <v>3</v>
      </c>
    </row>
    <row r="4" spans="2:3" x14ac:dyDescent="0.25">
      <c r="B4" s="10" t="s">
        <v>4</v>
      </c>
      <c r="C4" s="25" t="s">
        <v>5</v>
      </c>
    </row>
    <row r="5" spans="2:3" x14ac:dyDescent="0.25">
      <c r="B5" s="10" t="s">
        <v>6</v>
      </c>
      <c r="C5" s="14" t="s">
        <v>7</v>
      </c>
    </row>
    <row r="6" spans="2:3" x14ac:dyDescent="0.25">
      <c r="B6" s="22" t="s">
        <v>8</v>
      </c>
      <c r="C6" s="26" t="s">
        <v>9</v>
      </c>
    </row>
    <row r="7" spans="2:3" x14ac:dyDescent="0.25">
      <c r="B7" s="22" t="s">
        <v>10</v>
      </c>
      <c r="C7" s="27" t="s">
        <v>11</v>
      </c>
    </row>
    <row r="8" spans="2:3" x14ac:dyDescent="0.25">
      <c r="B8" s="23"/>
      <c r="C8" s="28" t="s">
        <v>12</v>
      </c>
    </row>
    <row r="9" spans="2:3" x14ac:dyDescent="0.25">
      <c r="B9" s="23"/>
      <c r="C9" s="28" t="s">
        <v>13</v>
      </c>
    </row>
    <row r="10" spans="2:3" x14ac:dyDescent="0.25">
      <c r="B10" s="10" t="s">
        <v>14</v>
      </c>
      <c r="C10" s="14" t="s">
        <v>15</v>
      </c>
    </row>
    <row r="11" spans="2:3" x14ac:dyDescent="0.25">
      <c r="B11" s="12" t="s">
        <v>16</v>
      </c>
      <c r="C11" s="29" t="s">
        <v>17</v>
      </c>
    </row>
    <row r="12" spans="2:3" x14ac:dyDescent="0.25">
      <c r="B12" s="32" t="s">
        <v>18</v>
      </c>
      <c r="C12" s="25" t="s">
        <v>19</v>
      </c>
    </row>
    <row r="13" spans="2:3" x14ac:dyDescent="0.25">
      <c r="B13" s="10" t="s">
        <v>20</v>
      </c>
      <c r="C13" s="13" t="s">
        <v>21</v>
      </c>
    </row>
    <row r="14" spans="2:3" x14ac:dyDescent="0.25">
      <c r="B14" s="10" t="s">
        <v>22</v>
      </c>
      <c r="C14" s="38" t="s">
        <v>79</v>
      </c>
    </row>
    <row r="15" spans="2:3" x14ac:dyDescent="0.25">
      <c r="B15" s="10" t="s">
        <v>23</v>
      </c>
      <c r="C15" s="14" t="s">
        <v>24</v>
      </c>
    </row>
    <row r="16" spans="2:3" x14ac:dyDescent="0.25">
      <c r="B16" s="10" t="s">
        <v>25</v>
      </c>
      <c r="C16" s="37" t="s">
        <v>44</v>
      </c>
    </row>
    <row r="17" spans="2:3" x14ac:dyDescent="0.25">
      <c r="B17" s="10" t="s">
        <v>26</v>
      </c>
      <c r="C17" s="14" t="s">
        <v>27</v>
      </c>
    </row>
    <row r="18" spans="2:3" ht="60.75" thickBot="1" x14ac:dyDescent="0.3">
      <c r="B18" s="11" t="s">
        <v>28</v>
      </c>
      <c r="C18" s="15" t="s">
        <v>83</v>
      </c>
    </row>
  </sheetData>
  <sortState xmlns:xlrd2="http://schemas.microsoft.com/office/spreadsheetml/2017/richdata2" ref="B10:B19">
    <sortCondition ref="B10:B19"/>
  </sortState>
  <hyperlinks>
    <hyperlink ref="C7" location="Recursos!A2" display="CondicaoPropriedadeSolo.txt" xr:uid="{567D6DBC-9017-4CF8-AD4E-4707B5EC4B95}"/>
    <hyperlink ref="C8" location="Recursos!A27" display="InvestimentoPesquisaMineralUf.csv" xr:uid="{FA52FA7E-411A-4FD2-95C9-6EB4DEAF6B2C}"/>
    <hyperlink ref="C9" location="Recursos!A50" display="InvestimentoPesquisaMineralBrasil.csv" xr:uid="{CBCE977F-9D80-4049-8E08-7019F15F50D4}"/>
    <hyperlink ref="C4" r:id="rId1" xr:uid="{CC4EE501-E503-47DA-AB0B-2E3D0361E538}"/>
    <hyperlink ref="C12" r:id="rId2" xr:uid="{588B9EC9-2687-4B64-A9E0-A0A6CFC84A62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7111-3716-41ED-86A5-B693FD339AAA}">
  <dimension ref="B1:E70"/>
  <sheetViews>
    <sheetView workbookViewId="0">
      <selection activeCell="A2" sqref="A2"/>
    </sheetView>
  </sheetViews>
  <sheetFormatPr defaultRowHeight="15" x14ac:dyDescent="0.25"/>
  <cols>
    <col min="1" max="1" width="4.28515625" style="1" customWidth="1"/>
    <col min="2" max="2" width="32.140625" style="1" customWidth="1"/>
    <col min="3" max="3" width="52.5703125" style="1" bestFit="1" customWidth="1"/>
    <col min="4" max="4" width="27.140625" style="1" bestFit="1" customWidth="1"/>
    <col min="5" max="5" width="27.85546875" style="1" customWidth="1"/>
    <col min="6" max="6" width="9.140625" style="1"/>
    <col min="7" max="7" width="12.28515625" style="1" bestFit="1" customWidth="1"/>
    <col min="8" max="16384" width="9.140625" style="1"/>
  </cols>
  <sheetData>
    <row r="1" spans="2:5" ht="15.75" thickBot="1" x14ac:dyDescent="0.3"/>
    <row r="2" spans="2:5" x14ac:dyDescent="0.25">
      <c r="B2" s="20" t="s">
        <v>0</v>
      </c>
      <c r="C2" s="52" t="s">
        <v>11</v>
      </c>
      <c r="D2" s="53"/>
      <c r="E2" s="54"/>
    </row>
    <row r="3" spans="2:5" x14ac:dyDescent="0.25">
      <c r="B3" s="2" t="s">
        <v>29</v>
      </c>
      <c r="C3" s="55" t="s">
        <v>30</v>
      </c>
      <c r="D3" s="56"/>
      <c r="E3" s="57"/>
    </row>
    <row r="4" spans="2:5" x14ac:dyDescent="0.25">
      <c r="B4" s="2" t="s">
        <v>31</v>
      </c>
      <c r="C4" s="55" t="s">
        <v>32</v>
      </c>
      <c r="D4" s="56"/>
      <c r="E4" s="57"/>
    </row>
    <row r="5" spans="2:5" x14ac:dyDescent="0.25">
      <c r="B5" s="2" t="s">
        <v>2</v>
      </c>
      <c r="C5" s="58" t="s">
        <v>33</v>
      </c>
      <c r="D5" s="59"/>
      <c r="E5" s="60"/>
    </row>
    <row r="6" spans="2:5" ht="15.75" thickBot="1" x14ac:dyDescent="0.3">
      <c r="B6" s="3" t="s">
        <v>34</v>
      </c>
      <c r="C6" s="49" t="str">
        <f ca="1">_xlfn.CONCAT(DIPEM!$C$4,"/",OFFSET(C6,-4,0))</f>
        <v>https://app.anm.gov.br/dadosabertos/DIPEM/InvestimentoPesquisaMineralMunicipio.csv</v>
      </c>
      <c r="D6" s="50"/>
      <c r="E6" s="51"/>
    </row>
    <row r="7" spans="2:5" ht="15.75" thickBot="1" x14ac:dyDescent="0.3">
      <c r="B7" s="46" t="s">
        <v>35</v>
      </c>
      <c r="C7" s="47"/>
      <c r="D7" s="47"/>
      <c r="E7" s="48"/>
    </row>
    <row r="8" spans="2:5" ht="15.75" thickBot="1" x14ac:dyDescent="0.3">
      <c r="B8" s="4" t="s">
        <v>36</v>
      </c>
      <c r="C8" s="4" t="s">
        <v>2</v>
      </c>
      <c r="D8" s="4" t="s">
        <v>37</v>
      </c>
      <c r="E8" s="5" t="s">
        <v>29</v>
      </c>
    </row>
    <row r="9" spans="2:5" x14ac:dyDescent="0.25">
      <c r="B9" s="6" t="s">
        <v>81</v>
      </c>
      <c r="C9" s="36" t="s">
        <v>82</v>
      </c>
      <c r="D9" s="6" t="s">
        <v>46</v>
      </c>
      <c r="E9" s="7"/>
    </row>
    <row r="10" spans="2:5" x14ac:dyDescent="0.25">
      <c r="B10" s="6" t="s">
        <v>38</v>
      </c>
      <c r="C10" s="36" t="s">
        <v>39</v>
      </c>
      <c r="D10" s="6" t="s">
        <v>80</v>
      </c>
      <c r="E10" s="7"/>
    </row>
    <row r="11" spans="2:5" x14ac:dyDescent="0.25">
      <c r="B11" s="2" t="s">
        <v>40</v>
      </c>
      <c r="C11" s="34" t="s">
        <v>41</v>
      </c>
      <c r="D11" s="42" t="s">
        <v>80</v>
      </c>
      <c r="E11" s="33"/>
    </row>
    <row r="12" spans="2:5" ht="90" x14ac:dyDescent="0.25">
      <c r="B12" s="2" t="s">
        <v>42</v>
      </c>
      <c r="C12" s="34" t="s">
        <v>43</v>
      </c>
      <c r="D12" s="42" t="s">
        <v>80</v>
      </c>
      <c r="E12" s="33"/>
    </row>
    <row r="13" spans="2:5" x14ac:dyDescent="0.25">
      <c r="B13" s="2" t="s">
        <v>44</v>
      </c>
      <c r="C13" s="34" t="s">
        <v>45</v>
      </c>
      <c r="D13" s="2" t="s">
        <v>46</v>
      </c>
      <c r="E13" s="33" t="s">
        <v>47</v>
      </c>
    </row>
    <row r="14" spans="2:5" ht="60" x14ac:dyDescent="0.25">
      <c r="B14" s="2" t="s">
        <v>48</v>
      </c>
      <c r="C14" s="34" t="s">
        <v>49</v>
      </c>
      <c r="D14" s="2" t="s">
        <v>46</v>
      </c>
      <c r="E14" s="33"/>
    </row>
    <row r="15" spans="2:5" ht="45" x14ac:dyDescent="0.25">
      <c r="B15" s="2" t="s">
        <v>50</v>
      </c>
      <c r="C15" s="34" t="s">
        <v>51</v>
      </c>
      <c r="D15" s="2" t="s">
        <v>46</v>
      </c>
      <c r="E15" s="33"/>
    </row>
    <row r="16" spans="2:5" ht="45" x14ac:dyDescent="0.25">
      <c r="B16" s="2" t="s">
        <v>52</v>
      </c>
      <c r="C16" s="34" t="s">
        <v>53</v>
      </c>
      <c r="D16" s="2" t="s">
        <v>46</v>
      </c>
      <c r="E16" s="33"/>
    </row>
    <row r="17" spans="2:5" ht="45" x14ac:dyDescent="0.25">
      <c r="B17" s="2" t="s">
        <v>54</v>
      </c>
      <c r="C17" s="34" t="s">
        <v>55</v>
      </c>
      <c r="D17" s="2" t="s">
        <v>46</v>
      </c>
      <c r="E17" s="33"/>
    </row>
    <row r="18" spans="2:5" ht="60" x14ac:dyDescent="0.25">
      <c r="B18" s="2" t="s">
        <v>56</v>
      </c>
      <c r="C18" s="34" t="s">
        <v>57</v>
      </c>
      <c r="D18" s="2" t="s">
        <v>46</v>
      </c>
      <c r="E18" s="33"/>
    </row>
    <row r="19" spans="2:5" ht="60" x14ac:dyDescent="0.25">
      <c r="B19" s="2" t="s">
        <v>58</v>
      </c>
      <c r="C19" s="34" t="s">
        <v>59</v>
      </c>
      <c r="D19" s="2" t="s">
        <v>46</v>
      </c>
      <c r="E19" s="33"/>
    </row>
    <row r="20" spans="2:5" ht="60" x14ac:dyDescent="0.25">
      <c r="B20" s="2" t="s">
        <v>60</v>
      </c>
      <c r="C20" s="34" t="s">
        <v>61</v>
      </c>
      <c r="D20" s="2" t="s">
        <v>46</v>
      </c>
      <c r="E20" s="33"/>
    </row>
    <row r="21" spans="2:5" ht="75" x14ac:dyDescent="0.25">
      <c r="B21" s="2" t="s">
        <v>62</v>
      </c>
      <c r="C21" s="34" t="s">
        <v>63</v>
      </c>
      <c r="D21" s="2" t="s">
        <v>46</v>
      </c>
      <c r="E21" s="33"/>
    </row>
    <row r="22" spans="2:5" ht="60" x14ac:dyDescent="0.25">
      <c r="B22" s="2" t="s">
        <v>64</v>
      </c>
      <c r="C22" s="34" t="s">
        <v>65</v>
      </c>
      <c r="D22" s="2" t="s">
        <v>46</v>
      </c>
      <c r="E22" s="33"/>
    </row>
    <row r="23" spans="2:5" ht="45" x14ac:dyDescent="0.25">
      <c r="B23" s="2" t="s">
        <v>66</v>
      </c>
      <c r="C23" s="34" t="s">
        <v>67</v>
      </c>
      <c r="D23" s="2" t="s">
        <v>46</v>
      </c>
      <c r="E23" s="33"/>
    </row>
    <row r="24" spans="2:5" ht="75" x14ac:dyDescent="0.25">
      <c r="B24" s="2" t="s">
        <v>68</v>
      </c>
      <c r="C24" s="34" t="s">
        <v>69</v>
      </c>
      <c r="D24" s="2" t="s">
        <v>46</v>
      </c>
      <c r="E24" s="33"/>
    </row>
    <row r="25" spans="2:5" ht="45.75" thickBot="1" x14ac:dyDescent="0.3">
      <c r="B25" s="8" t="s">
        <v>70</v>
      </c>
      <c r="C25" s="35" t="s">
        <v>71</v>
      </c>
      <c r="D25" s="8" t="s">
        <v>46</v>
      </c>
      <c r="E25" s="9"/>
    </row>
    <row r="26" spans="2:5" ht="15.75" thickBot="1" x14ac:dyDescent="0.3"/>
    <row r="27" spans="2:5" x14ac:dyDescent="0.25">
      <c r="B27" s="20" t="s">
        <v>0</v>
      </c>
      <c r="C27" s="52" t="s">
        <v>12</v>
      </c>
      <c r="D27" s="53"/>
      <c r="E27" s="54"/>
    </row>
    <row r="28" spans="2:5" x14ac:dyDescent="0.25">
      <c r="B28" s="2" t="s">
        <v>29</v>
      </c>
      <c r="C28" s="55" t="s">
        <v>30</v>
      </c>
      <c r="D28" s="56"/>
      <c r="E28" s="57"/>
    </row>
    <row r="29" spans="2:5" x14ac:dyDescent="0.25">
      <c r="B29" s="2" t="s">
        <v>31</v>
      </c>
      <c r="C29" s="55" t="s">
        <v>32</v>
      </c>
      <c r="D29" s="56"/>
      <c r="E29" s="57"/>
    </row>
    <row r="30" spans="2:5" ht="30" customHeight="1" x14ac:dyDescent="0.25">
      <c r="B30" s="2" t="s">
        <v>2</v>
      </c>
      <c r="C30" s="58" t="s">
        <v>72</v>
      </c>
      <c r="D30" s="59"/>
      <c r="E30" s="60"/>
    </row>
    <row r="31" spans="2:5" ht="15.75" thickBot="1" x14ac:dyDescent="0.3">
      <c r="B31" s="3" t="s">
        <v>34</v>
      </c>
      <c r="C31" s="49" t="str">
        <f ca="1">_xlfn.CONCAT(DIPEM!$C$4,"/",OFFSET(C31,-4,0))</f>
        <v>https://app.anm.gov.br/dadosabertos/DIPEM/InvestimentoPesquisaMineralUf.csv</v>
      </c>
      <c r="D31" s="50"/>
      <c r="E31" s="51"/>
    </row>
    <row r="32" spans="2:5" ht="15.75" thickBot="1" x14ac:dyDescent="0.3">
      <c r="B32" s="46" t="s">
        <v>35</v>
      </c>
      <c r="C32" s="47"/>
      <c r="D32" s="47"/>
      <c r="E32" s="48"/>
    </row>
    <row r="33" spans="2:5" ht="15.75" thickBot="1" x14ac:dyDescent="0.3">
      <c r="B33" s="4" t="s">
        <v>36</v>
      </c>
      <c r="C33" s="4" t="s">
        <v>2</v>
      </c>
      <c r="D33" s="4" t="s">
        <v>37</v>
      </c>
      <c r="E33" s="5" t="s">
        <v>29</v>
      </c>
    </row>
    <row r="34" spans="2:5" x14ac:dyDescent="0.25">
      <c r="B34" s="2" t="s">
        <v>40</v>
      </c>
      <c r="C34" s="36" t="s">
        <v>41</v>
      </c>
      <c r="D34" s="41" t="s">
        <v>80</v>
      </c>
      <c r="E34" s="7"/>
    </row>
    <row r="35" spans="2:5" ht="90" x14ac:dyDescent="0.25">
      <c r="B35" s="2" t="s">
        <v>42</v>
      </c>
      <c r="C35" s="34" t="s">
        <v>43</v>
      </c>
      <c r="D35" s="41" t="s">
        <v>80</v>
      </c>
      <c r="E35" s="33"/>
    </row>
    <row r="36" spans="2:5" x14ac:dyDescent="0.25">
      <c r="B36" s="2" t="s">
        <v>44</v>
      </c>
      <c r="C36" s="34" t="s">
        <v>45</v>
      </c>
      <c r="D36" s="2" t="s">
        <v>46</v>
      </c>
      <c r="E36" s="33" t="s">
        <v>47</v>
      </c>
    </row>
    <row r="37" spans="2:5" ht="60" x14ac:dyDescent="0.25">
      <c r="B37" s="2" t="s">
        <v>48</v>
      </c>
      <c r="C37" s="34" t="s">
        <v>49</v>
      </c>
      <c r="D37" s="2" t="s">
        <v>46</v>
      </c>
      <c r="E37" s="33"/>
    </row>
    <row r="38" spans="2:5" ht="45" x14ac:dyDescent="0.25">
      <c r="B38" s="2" t="s">
        <v>50</v>
      </c>
      <c r="C38" s="34" t="s">
        <v>51</v>
      </c>
      <c r="D38" s="2" t="s">
        <v>46</v>
      </c>
      <c r="E38" s="33"/>
    </row>
    <row r="39" spans="2:5" ht="45" x14ac:dyDescent="0.25">
      <c r="B39" s="2" t="s">
        <v>52</v>
      </c>
      <c r="C39" s="34" t="s">
        <v>53</v>
      </c>
      <c r="D39" s="2" t="s">
        <v>46</v>
      </c>
      <c r="E39" s="33"/>
    </row>
    <row r="40" spans="2:5" ht="45" x14ac:dyDescent="0.25">
      <c r="B40" s="2" t="s">
        <v>54</v>
      </c>
      <c r="C40" s="34" t="s">
        <v>55</v>
      </c>
      <c r="D40" s="2" t="s">
        <v>46</v>
      </c>
      <c r="E40" s="33"/>
    </row>
    <row r="41" spans="2:5" ht="60" x14ac:dyDescent="0.25">
      <c r="B41" s="2" t="s">
        <v>56</v>
      </c>
      <c r="C41" s="34" t="s">
        <v>57</v>
      </c>
      <c r="D41" s="2" t="s">
        <v>46</v>
      </c>
      <c r="E41" s="33"/>
    </row>
    <row r="42" spans="2:5" ht="60" x14ac:dyDescent="0.25">
      <c r="B42" s="2" t="s">
        <v>58</v>
      </c>
      <c r="C42" s="34" t="s">
        <v>59</v>
      </c>
      <c r="D42" s="2" t="s">
        <v>46</v>
      </c>
      <c r="E42" s="33"/>
    </row>
    <row r="43" spans="2:5" ht="60" x14ac:dyDescent="0.25">
      <c r="B43" s="2" t="s">
        <v>60</v>
      </c>
      <c r="C43" s="34" t="s">
        <v>61</v>
      </c>
      <c r="D43" s="2" t="s">
        <v>46</v>
      </c>
      <c r="E43" s="33"/>
    </row>
    <row r="44" spans="2:5" ht="75" x14ac:dyDescent="0.25">
      <c r="B44" s="2" t="s">
        <v>62</v>
      </c>
      <c r="C44" s="34" t="s">
        <v>63</v>
      </c>
      <c r="D44" s="2" t="s">
        <v>46</v>
      </c>
      <c r="E44" s="33"/>
    </row>
    <row r="45" spans="2:5" ht="60" x14ac:dyDescent="0.25">
      <c r="B45" s="2" t="s">
        <v>64</v>
      </c>
      <c r="C45" s="34" t="s">
        <v>65</v>
      </c>
      <c r="D45" s="2" t="s">
        <v>46</v>
      </c>
      <c r="E45" s="33"/>
    </row>
    <row r="46" spans="2:5" ht="45" x14ac:dyDescent="0.25">
      <c r="B46" s="2" t="s">
        <v>66</v>
      </c>
      <c r="C46" s="34" t="s">
        <v>67</v>
      </c>
      <c r="D46" s="2" t="s">
        <v>46</v>
      </c>
      <c r="E46" s="33"/>
    </row>
    <row r="47" spans="2:5" ht="75" x14ac:dyDescent="0.25">
      <c r="B47" s="2" t="s">
        <v>68</v>
      </c>
      <c r="C47" s="34" t="s">
        <v>69</v>
      </c>
      <c r="D47" s="2" t="s">
        <v>46</v>
      </c>
      <c r="E47" s="33"/>
    </row>
    <row r="48" spans="2:5" ht="45.75" thickBot="1" x14ac:dyDescent="0.3">
      <c r="B48" s="8" t="s">
        <v>70</v>
      </c>
      <c r="C48" s="35" t="s">
        <v>71</v>
      </c>
      <c r="D48" s="8" t="s">
        <v>46</v>
      </c>
      <c r="E48" s="9"/>
    </row>
    <row r="49" spans="2:5" ht="15.75" thickBot="1" x14ac:dyDescent="0.3"/>
    <row r="50" spans="2:5" x14ac:dyDescent="0.25">
      <c r="B50" s="20" t="s">
        <v>0</v>
      </c>
      <c r="C50" s="52" t="s">
        <v>13</v>
      </c>
      <c r="D50" s="53"/>
      <c r="E50" s="54"/>
    </row>
    <row r="51" spans="2:5" x14ac:dyDescent="0.25">
      <c r="B51" s="2" t="s">
        <v>29</v>
      </c>
      <c r="C51" s="55" t="s">
        <v>30</v>
      </c>
      <c r="D51" s="56"/>
      <c r="E51" s="57"/>
    </row>
    <row r="52" spans="2:5" x14ac:dyDescent="0.25">
      <c r="B52" s="2" t="s">
        <v>31</v>
      </c>
      <c r="C52" s="55" t="s">
        <v>32</v>
      </c>
      <c r="D52" s="56"/>
      <c r="E52" s="57"/>
    </row>
    <row r="53" spans="2:5" x14ac:dyDescent="0.25">
      <c r="B53" s="2" t="s">
        <v>2</v>
      </c>
      <c r="C53" s="58" t="s">
        <v>73</v>
      </c>
      <c r="D53" s="59"/>
      <c r="E53" s="60"/>
    </row>
    <row r="54" spans="2:5" ht="15.75" thickBot="1" x14ac:dyDescent="0.3">
      <c r="B54" s="3" t="s">
        <v>34</v>
      </c>
      <c r="C54" s="49" t="str">
        <f ca="1">_xlfn.CONCAT(DIPEM!$C$4,"/",OFFSET(C54,-4,0))</f>
        <v>https://app.anm.gov.br/dadosabertos/DIPEM/InvestimentoPesquisaMineralBrasil.csv</v>
      </c>
      <c r="D54" s="50"/>
      <c r="E54" s="51"/>
    </row>
    <row r="55" spans="2:5" ht="15.75" thickBot="1" x14ac:dyDescent="0.3">
      <c r="B55" s="46" t="s">
        <v>35</v>
      </c>
      <c r="C55" s="47"/>
      <c r="D55" s="47"/>
      <c r="E55" s="48"/>
    </row>
    <row r="56" spans="2:5" ht="15.75" thickBot="1" x14ac:dyDescent="0.3">
      <c r="B56" s="4" t="s">
        <v>36</v>
      </c>
      <c r="C56" s="4" t="s">
        <v>2</v>
      </c>
      <c r="D56" s="4" t="s">
        <v>37</v>
      </c>
      <c r="E56" s="5" t="s">
        <v>29</v>
      </c>
    </row>
    <row r="57" spans="2:5" ht="90" x14ac:dyDescent="0.25">
      <c r="B57" s="2" t="s">
        <v>42</v>
      </c>
      <c r="C57" s="36" t="s">
        <v>74</v>
      </c>
      <c r="D57" s="40" t="s">
        <v>80</v>
      </c>
      <c r="E57" s="7"/>
    </row>
    <row r="58" spans="2:5" x14ac:dyDescent="0.25">
      <c r="B58" s="2" t="s">
        <v>44</v>
      </c>
      <c r="C58" s="2" t="s">
        <v>45</v>
      </c>
      <c r="D58" s="2" t="s">
        <v>46</v>
      </c>
      <c r="E58" s="39" t="s">
        <v>47</v>
      </c>
    </row>
    <row r="59" spans="2:5" ht="60" x14ac:dyDescent="0.25">
      <c r="B59" s="2" t="s">
        <v>48</v>
      </c>
      <c r="C59" s="34" t="s">
        <v>49</v>
      </c>
      <c r="D59" s="2" t="s">
        <v>46</v>
      </c>
      <c r="E59" s="33"/>
    </row>
    <row r="60" spans="2:5" ht="45" x14ac:dyDescent="0.25">
      <c r="B60" s="2" t="s">
        <v>50</v>
      </c>
      <c r="C60" s="34" t="s">
        <v>51</v>
      </c>
      <c r="D60" s="2" t="s">
        <v>46</v>
      </c>
      <c r="E60" s="33"/>
    </row>
    <row r="61" spans="2:5" ht="45" x14ac:dyDescent="0.25">
      <c r="B61" s="2" t="s">
        <v>52</v>
      </c>
      <c r="C61" s="34" t="s">
        <v>53</v>
      </c>
      <c r="D61" s="2" t="s">
        <v>46</v>
      </c>
      <c r="E61" s="33"/>
    </row>
    <row r="62" spans="2:5" ht="45" x14ac:dyDescent="0.25">
      <c r="B62" s="2" t="s">
        <v>54</v>
      </c>
      <c r="C62" s="34" t="s">
        <v>55</v>
      </c>
      <c r="D62" s="2" t="s">
        <v>46</v>
      </c>
      <c r="E62" s="33"/>
    </row>
    <row r="63" spans="2:5" ht="60" x14ac:dyDescent="0.25">
      <c r="B63" s="2" t="s">
        <v>56</v>
      </c>
      <c r="C63" s="34" t="s">
        <v>57</v>
      </c>
      <c r="D63" s="2" t="s">
        <v>46</v>
      </c>
      <c r="E63" s="33"/>
    </row>
    <row r="64" spans="2:5" ht="60" x14ac:dyDescent="0.25">
      <c r="B64" s="2" t="s">
        <v>58</v>
      </c>
      <c r="C64" s="34" t="s">
        <v>59</v>
      </c>
      <c r="D64" s="2" t="s">
        <v>46</v>
      </c>
      <c r="E64" s="33"/>
    </row>
    <row r="65" spans="2:5" ht="60" x14ac:dyDescent="0.25">
      <c r="B65" s="2" t="s">
        <v>60</v>
      </c>
      <c r="C65" s="34" t="s">
        <v>61</v>
      </c>
      <c r="D65" s="2" t="s">
        <v>46</v>
      </c>
      <c r="E65" s="33"/>
    </row>
    <row r="66" spans="2:5" ht="75" x14ac:dyDescent="0.25">
      <c r="B66" s="2" t="s">
        <v>62</v>
      </c>
      <c r="C66" s="34" t="s">
        <v>63</v>
      </c>
      <c r="D66" s="2" t="s">
        <v>46</v>
      </c>
      <c r="E66" s="33"/>
    </row>
    <row r="67" spans="2:5" ht="60" x14ac:dyDescent="0.25">
      <c r="B67" s="2" t="s">
        <v>64</v>
      </c>
      <c r="C67" s="34" t="s">
        <v>65</v>
      </c>
      <c r="D67" s="2" t="s">
        <v>46</v>
      </c>
      <c r="E67" s="33"/>
    </row>
    <row r="68" spans="2:5" ht="48" customHeight="1" x14ac:dyDescent="0.25">
      <c r="B68" s="2" t="s">
        <v>66</v>
      </c>
      <c r="C68" s="34" t="s">
        <v>67</v>
      </c>
      <c r="D68" s="2" t="s">
        <v>46</v>
      </c>
      <c r="E68" s="33"/>
    </row>
    <row r="69" spans="2:5" ht="75" x14ac:dyDescent="0.25">
      <c r="B69" s="2" t="s">
        <v>68</v>
      </c>
      <c r="C69" s="34" t="s">
        <v>69</v>
      </c>
      <c r="D69" s="2" t="s">
        <v>46</v>
      </c>
      <c r="E69" s="33"/>
    </row>
    <row r="70" spans="2:5" ht="45" x14ac:dyDescent="0.25">
      <c r="B70" s="8" t="s">
        <v>70</v>
      </c>
      <c r="C70" s="35" t="s">
        <v>71</v>
      </c>
      <c r="D70" s="8" t="s">
        <v>46</v>
      </c>
      <c r="E70" s="9"/>
    </row>
  </sheetData>
  <mergeCells count="18">
    <mergeCell ref="B32:E32"/>
    <mergeCell ref="C52:E52"/>
    <mergeCell ref="C53:E53"/>
    <mergeCell ref="C54:E54"/>
    <mergeCell ref="B55:E55"/>
    <mergeCell ref="C50:E50"/>
    <mergeCell ref="C51:E51"/>
    <mergeCell ref="B7:E7"/>
    <mergeCell ref="C31:E31"/>
    <mergeCell ref="C2:E2"/>
    <mergeCell ref="C3:E3"/>
    <mergeCell ref="C4:E4"/>
    <mergeCell ref="C5:E5"/>
    <mergeCell ref="C6:E6"/>
    <mergeCell ref="C27:E27"/>
    <mergeCell ref="C28:E28"/>
    <mergeCell ref="C29:E29"/>
    <mergeCell ref="C30:E30"/>
  </mergeCells>
  <hyperlinks>
    <hyperlink ref="C6" r:id="rId1" display="https://app.anm.gov.br/dadosabertos/SOPLE/EstoqueArea.txt" xr:uid="{4EC15D4E-34A3-412D-B790-5D48DC8EBED5}"/>
    <hyperlink ref="C31" r:id="rId2" display="https://app.anm.gov.br/dadosabertos/SOPLE/EstoqueArea.txt" xr:uid="{F5650BB4-9606-4259-A21E-C5A709A93A91}"/>
    <hyperlink ref="C54" r:id="rId3" display="https://app.anm.gov.br/dadosabertos/SOPLE/EstoqueArea.txt" xr:uid="{4BA2F47D-B54B-428C-B211-0E6DD7A5C334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7B31-3CCD-4067-8B55-2004A3A537E5}">
  <dimension ref="B1:D3"/>
  <sheetViews>
    <sheetView workbookViewId="0">
      <selection activeCell="A2" sqref="A2"/>
    </sheetView>
  </sheetViews>
  <sheetFormatPr defaultRowHeight="15" x14ac:dyDescent="0.25"/>
  <cols>
    <col min="1" max="1" width="4.28515625" style="17" customWidth="1"/>
    <col min="2" max="2" width="30.7109375" style="17" bestFit="1" customWidth="1"/>
    <col min="3" max="3" width="14" style="17" bestFit="1" customWidth="1"/>
    <col min="4" max="4" width="69.85546875" style="30" customWidth="1"/>
    <col min="5" max="16384" width="9.140625" style="17"/>
  </cols>
  <sheetData>
    <row r="1" spans="2:4" ht="15.75" thickBot="1" x14ac:dyDescent="0.3"/>
    <row r="2" spans="2:4" ht="15.75" thickBot="1" x14ac:dyDescent="0.3">
      <c r="B2" s="43" t="s">
        <v>75</v>
      </c>
      <c r="C2" s="44" t="s">
        <v>76</v>
      </c>
      <c r="D2" s="45" t="s">
        <v>2</v>
      </c>
    </row>
    <row r="3" spans="2:4" ht="15.75" thickBot="1" x14ac:dyDescent="0.3">
      <c r="B3" s="18" t="s">
        <v>77</v>
      </c>
      <c r="C3" s="19">
        <v>45684</v>
      </c>
      <c r="D3" s="31" t="s">
        <v>78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5F3904510987408452E64785BF6318" ma:contentTypeVersion="12" ma:contentTypeDescription="Crie um novo documento." ma:contentTypeScope="" ma:versionID="f401e3e135278589b51bd6624ac0af63">
  <xsd:schema xmlns:xsd="http://www.w3.org/2001/XMLSchema" xmlns:xs="http://www.w3.org/2001/XMLSchema" xmlns:p="http://schemas.microsoft.com/office/2006/metadata/properties" xmlns:ns2="6715aab7-4a7f-4c86-b4cf-91af385c226f" xmlns:ns3="6175d0a8-d713-4148-b216-d35019b93c46" targetNamespace="http://schemas.microsoft.com/office/2006/metadata/properties" ma:root="true" ma:fieldsID="bbef5ee35e36e9f0073e2193444827aa" ns2:_="" ns3:_="">
    <xsd:import namespace="6715aab7-4a7f-4c86-b4cf-91af385c226f"/>
    <xsd:import namespace="6175d0a8-d713-4148-b216-d35019b93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5aab7-4a7f-4c86-b4cf-91af385c2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054c73c-16f2-45fe-b7f4-a1768d209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d0a8-d713-4148-b216-d35019b93c4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187810b-4702-4461-99ef-559d1b909335}" ma:internalName="TaxCatchAll" ma:showField="CatchAllData" ma:web="6175d0a8-d713-4148-b216-d35019b93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75d0a8-d713-4148-b216-d35019b93c46" xsi:nil="true"/>
    <lcf76f155ced4ddcb4097134ff3c332f xmlns="6715aab7-4a7f-4c86-b4cf-91af385c22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A29DDE-7FC5-44FD-B2B8-B5D6AB98A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EBA6BB-535D-4600-BE76-71069B62C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5aab7-4a7f-4c86-b4cf-91af385c226f"/>
    <ds:schemaRef ds:uri="6175d0a8-d713-4148-b216-d35019b93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41484D-7E62-4B53-87F3-1B5C1D93D9E9}">
  <ds:schemaRefs>
    <ds:schemaRef ds:uri="http://schemas.microsoft.com/office/2006/metadata/properties"/>
    <ds:schemaRef ds:uri="http://schemas.microsoft.com/office/infopath/2007/PartnerControls"/>
    <ds:schemaRef ds:uri="6175d0a8-d713-4148-b216-d35019b93c46"/>
    <ds:schemaRef ds:uri="6715aab7-4a7f-4c86-b4cf-91af385c22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DIPEM</vt:lpstr>
      <vt:lpstr>Recursos</vt:lpstr>
      <vt:lpstr>Versões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2025-01-31T17:58:17Z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0x0101003C5F3904510987408452E64785BF6318</vt:lpwstr>
  </property>
  <property fmtid="{D5CDD505-2E9C-101B-9397-08002B2CF9AE}" pid="3" name="MediaServiceImageTags">
    <vt:lpwstr/>
  </property>
</Properties>
</file>