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3"/>
  <workbookPr filterPrivacy="1"/>
  <xr:revisionPtr revIDLastSave="681" documentId="13_ncr:1_{6ED2CF8C-A009-4DB3-A0E8-8659EA5562A1}" xr6:coauthVersionLast="47" xr6:coauthVersionMax="47" xr10:uidLastSave="{307A2EC6-B40C-4487-BA80-8587CA77EED5}"/>
  <bookViews>
    <workbookView xWindow="-120" yWindow="-120" windowWidth="29040" windowHeight="15840" tabRatio="723" xr2:uid="{00000000-000D-0000-FFFF-FFFF00000000}"/>
  </bookViews>
  <sheets>
    <sheet name="Participa ANM" sheetId="4" r:id="rId1"/>
    <sheet name="Recursos" sheetId="35" r:id="rId2"/>
    <sheet name="Versões" sheetId="3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35" l="1"/>
  <c r="C68" i="35"/>
  <c r="C40" i="35" l="1"/>
  <c r="C100" i="35"/>
  <c r="C80" i="35"/>
  <c r="C28" i="35"/>
  <c r="C6" i="35"/>
</calcChain>
</file>

<file path=xl/sharedStrings.xml><?xml version="1.0" encoding="utf-8"?>
<sst xmlns="http://schemas.openxmlformats.org/spreadsheetml/2006/main" count="323" uniqueCount="151">
  <si>
    <t>Título</t>
  </si>
  <si>
    <t>Participação e Controle Social (Participa ANM)</t>
  </si>
  <si>
    <t>Descrição</t>
  </si>
  <si>
    <t>Dados dos eventos de Participação e Controle Social - PPCS, promovidos pela ANM e das de contribuições apresentadas pela sociedade.</t>
  </si>
  <si>
    <t>Catálogo origem</t>
  </si>
  <si>
    <t>https://app.anm.gov.br/dadosabertos/PARTICIPA-ANM</t>
  </si>
  <si>
    <t>Órgão responsável</t>
  </si>
  <si>
    <t>Agência Nacional de Mineração - ANM</t>
  </si>
  <si>
    <t>Categorias no VCGE</t>
  </si>
  <si>
    <t>Administração (18); Normas e Fiscalização (137); Indústria (10); Mineração (136)</t>
  </si>
  <si>
    <t>Recursos</t>
  </si>
  <si>
    <t>Evento.csv</t>
  </si>
  <si>
    <t>AnexoEvento.csv</t>
  </si>
  <si>
    <t>Sessao.csv</t>
  </si>
  <si>
    <t>InscritoSessao.csv</t>
  </si>
  <si>
    <t>PropostaNorma.csv</t>
  </si>
  <si>
    <t>Contribuicao.csv</t>
  </si>
  <si>
    <t>AnexoContribuicao.csv</t>
  </si>
  <si>
    <t>Etiquetas</t>
  </si>
  <si>
    <t>Participação e Controle Social, PPCS, Participa ANM, Dados Abertos, ANM</t>
  </si>
  <si>
    <t>Autoria</t>
  </si>
  <si>
    <t>Coordenação de Política Regulatória (COPRE)</t>
  </si>
  <si>
    <t>Documentação</t>
  </si>
  <si>
    <t>https://app.anm.gov.br/dadosabertos/PARTICIPA-ANM/metadados-participa-anm.xlsx</t>
  </si>
  <si>
    <t>Cobertura geográfica</t>
  </si>
  <si>
    <t>Território nacional</t>
  </si>
  <si>
    <t>Cobertura temporal</t>
  </si>
  <si>
    <t>Abril de 2021 a abril de 2024</t>
  </si>
  <si>
    <t>Granularidade geográfica</t>
  </si>
  <si>
    <t>Município</t>
  </si>
  <si>
    <t>Granularidade temporal</t>
  </si>
  <si>
    <t>Segundo</t>
  </si>
  <si>
    <t>Frequência de atualização</t>
  </si>
  <si>
    <t>Diária</t>
  </si>
  <si>
    <t>Notas</t>
  </si>
  <si>
    <t>Atualização da base de dados descontinuada em função da substituição em 10/05/2024 da plataforma Participa ANM pela plataforma de PPCS Participa Mais Brasil.</t>
  </si>
  <si>
    <t>Formato</t>
  </si>
  <si>
    <t>CSV, valores separados por ponto e vírgula</t>
  </si>
  <si>
    <t>Norma de codificação de caracteres</t>
  </si>
  <si>
    <t>Windows-1252 (CP-1252)</t>
  </si>
  <si>
    <t>Dados gerais dos eventos de Participação e Controle Social (PPCS) promovidos pela ANM.</t>
  </si>
  <si>
    <t>Identificador</t>
  </si>
  <si>
    <t>Atributos</t>
  </si>
  <si>
    <t>Nome</t>
  </si>
  <si>
    <t>Tipo de dado</t>
  </si>
  <si>
    <t>CodigoEvento</t>
  </si>
  <si>
    <t>Código de identificação do evento de PPCS.</t>
  </si>
  <si>
    <t>Texto</t>
  </si>
  <si>
    <t>XXNAAAA
XX - Iniciais do tipo de evento de PPCS
N - Número da publicação do evento de PPCS
AAAA - Ano da publicação do evento de PPCS</t>
  </si>
  <si>
    <t>NumeroPublicacao</t>
  </si>
  <si>
    <t>Número e ano da publicação do evento de PPCS.</t>
  </si>
  <si>
    <t>N/AAAA</t>
  </si>
  <si>
    <t>DataInicioValidade</t>
  </si>
  <si>
    <t>Data do início da validade do evento de PPCS.</t>
  </si>
  <si>
    <t>Data</t>
  </si>
  <si>
    <t>DD/MM/AAAA HH:mm:SS</t>
  </si>
  <si>
    <t>DataFimValidade</t>
  </si>
  <si>
    <t>Data do fim da validade do evento de PPCS.</t>
  </si>
  <si>
    <t>Situacao</t>
  </si>
  <si>
    <t>Situação do evento de PPCS.</t>
  </si>
  <si>
    <t>TipoEvento</t>
  </si>
  <si>
    <t>Tipo de evento de PPCS.</t>
  </si>
  <si>
    <t>ResumoEvento</t>
  </si>
  <si>
    <t>Resumo do evento de PPCS.</t>
  </si>
  <si>
    <t>TextoEvento</t>
  </si>
  <si>
    <t>Texto do evento de PPCS.</t>
  </si>
  <si>
    <t>ResumoProposta</t>
  </si>
  <si>
    <t>Resumo da proposta do evento de PPCS.</t>
  </si>
  <si>
    <t>AreaInteresse</t>
  </si>
  <si>
    <t>Áreas de interesse do evento de PPCS.</t>
  </si>
  <si>
    <t>ProcessoSei</t>
  </si>
  <si>
    <t>Número do processo SEI do tema submetido ao PPCS.</t>
  </si>
  <si>
    <t>NNNNN.NNNNNN/AAAA-DV</t>
  </si>
  <si>
    <t>UrlProcessoSei</t>
  </si>
  <si>
    <t>URL do processo SEI do tema submetido a  PPCS.</t>
  </si>
  <si>
    <t>NormaDefinitiva</t>
  </si>
  <si>
    <t>Descrição da norma definitiva resultante do evento de PPCS.</t>
  </si>
  <si>
    <t>UrlNormaDefinitiva</t>
  </si>
  <si>
    <t>URL da norma definitiva resultante do evento de PPCS.</t>
  </si>
  <si>
    <t>Dados dos documentos anexos aos eventos de Participação e Controle Social (PPCS) promovidos pela ANM.</t>
  </si>
  <si>
    <t>CodigoAnexoEvento</t>
  </si>
  <si>
    <t>Código de identificação do documento anexo do evento de PPCS.</t>
  </si>
  <si>
    <t>Numérico</t>
  </si>
  <si>
    <t>NomeDocumento</t>
  </si>
  <si>
    <t>Nome do documento anexo do evento de PPCS.</t>
  </si>
  <si>
    <t>DataCadastro</t>
  </si>
  <si>
    <t>Data de cadastro do documento anexo do evento de PPCS.</t>
  </si>
  <si>
    <t>Dados das sessões públicas dos eventos de Participação e Controle Social (PPCS) promovidos pela ANM.</t>
  </si>
  <si>
    <t>CodigoSessao</t>
  </si>
  <si>
    <t>Código de identificação da sessão pública do evento de PPCS.</t>
  </si>
  <si>
    <t>Localidade</t>
  </si>
  <si>
    <t>Localidade da sessão pública do evento de PPCS.</t>
  </si>
  <si>
    <t>Município/UF</t>
  </si>
  <si>
    <t>Local</t>
  </si>
  <si>
    <t>Local de realização da sessão pública do evento de PPCS.</t>
  </si>
  <si>
    <t>DataInicioSessao</t>
  </si>
  <si>
    <t>Data do início da sessão pública do evento de PPCS.</t>
  </si>
  <si>
    <t>DataFimSessao</t>
  </si>
  <si>
    <t>Data do fim da sessão pública do evento de PPCS.</t>
  </si>
  <si>
    <t>Dados dos inscritos nas sessões públicas dos eventos de Participação e Controle Social (PPCS) promovidos pela ANM.</t>
  </si>
  <si>
    <t>CodigoInscritoSessao</t>
  </si>
  <si>
    <t>Código de identificação da pessoa inscrita na sessão pública do evento de PPCS.</t>
  </si>
  <si>
    <t>Nome da pessoa inscrita na sessão pública do evento de PPCS.</t>
  </si>
  <si>
    <t>Instituicao</t>
  </si>
  <si>
    <t>Instituição da pessoa inscrita na sessão pública do evento de PPCS.</t>
  </si>
  <si>
    <t>Cargo</t>
  </si>
  <si>
    <t>Cargo da pessoa inscrita na sessão pública do evento de PPCS.</t>
  </si>
  <si>
    <t>Dados dos dispositivos das normas propostas dos eventos de Participação e Controle Social (PPCS) promovidos pela ANM.</t>
  </si>
  <si>
    <t>CodigoDispositivo</t>
  </si>
  <si>
    <t>Código de identificação do dispositivo da norma submetida à sugestões no evento de PPCS.</t>
  </si>
  <si>
    <t>Dispositivo</t>
  </si>
  <si>
    <t>Texto do dispositivo da norma submetida à sugestões no  evento de PPCS.</t>
  </si>
  <si>
    <t>Ordem</t>
  </si>
  <si>
    <t>Ordem do dispositivo da norma submetida à sugestões no evento de PPCS.</t>
  </si>
  <si>
    <t>Dados das contribuições recebidas para os dispositivos das normas propostas dos eventos de Participação e Controle Social (PPCS) promovidos pela ANM.</t>
  </si>
  <si>
    <t>CodigoContribuicao</t>
  </si>
  <si>
    <t>Código de identificação da contribuição ao dispositivo da norma submetida a sugestões no evento de PPCS.</t>
  </si>
  <si>
    <t>ProtocoloContribuicao</t>
  </si>
  <si>
    <t>Protocolo da contribuição a um ou mais dispositivos da norma submetida a sugestões no evento de PPCS.</t>
  </si>
  <si>
    <t>XXNAAAA-Y
XX - Iniciais do tipo de evento de PPCS
N - Número da publicação do evento de PPCS
AAAA - Ano da publicação do evento de PPCS
Y - Número da contribuição</t>
  </si>
  <si>
    <t>Código de identificação do dispositivo da norma submetida a sugestões no evento de PPCS.</t>
  </si>
  <si>
    <t>Contribuicao</t>
  </si>
  <si>
    <t>Texto da contribuição ao dispositivo da norma submetida a sugestões no evento de PPCS.</t>
  </si>
  <si>
    <t>Justificativa</t>
  </si>
  <si>
    <t>Justificativa da constribuição ao dispositivo da norma submetida a sugestões no evento de PPCS.</t>
  </si>
  <si>
    <t>Data de cadastro da  constribuição ao dispositivo da norma submetida a sugestões no evento de PPCS.</t>
  </si>
  <si>
    <t>DataValidacao</t>
  </si>
  <si>
    <t>Data de validação da  constribuição ao dispositivo da norma submetida a sugestões no evento de PPCS.</t>
  </si>
  <si>
    <t>IndicadorAnonimato</t>
  </si>
  <si>
    <t>Indicador de solicitação de anonimato do responsável pela contribuição.</t>
  </si>
  <si>
    <t>Booleano</t>
  </si>
  <si>
    <t>Sim
Não</t>
  </si>
  <si>
    <t>Nome/Razão social do responsável pela contribuição.</t>
  </si>
  <si>
    <t>Vazio - nome/razão social ocultada para contribuições que solicitaram anonimato</t>
  </si>
  <si>
    <t>TipoPessoa</t>
  </si>
  <si>
    <t>Tipo de pessoa do responsável pela contribuição.</t>
  </si>
  <si>
    <t>Pessoa física
Pessoa jurídica</t>
  </si>
  <si>
    <t>CpfCnpj</t>
  </si>
  <si>
    <t>CPF ou CNPJ do responsável pela contribuição.</t>
  </si>
  <si>
    <t>CPF ***.***.NNN-**
CNPJ **.***.NNN/****-**</t>
  </si>
  <si>
    <t>Dados dos anexos das contribuições recebidas para os dispositivos das normas propostas dos eventos de Participação e Controle Social (PPCS) promovidos pela ANM.</t>
  </si>
  <si>
    <t>CodigoAnexoContribuicao</t>
  </si>
  <si>
    <t>Código de identificação do anexo da contribuição.</t>
  </si>
  <si>
    <t>Nome do documento anexo da contribuição.</t>
  </si>
  <si>
    <t>Data de cadastro do documento anexo da contribuição.</t>
  </si>
  <si>
    <t>UrlAnexoContribuicao</t>
  </si>
  <si>
    <t>URL do documento anexo da contribuição.</t>
  </si>
  <si>
    <t>https://app.anm.gov.br/Participa/Site/AudienciaPublica/DownloadAnexo.aspx?codigoAnexo=[CodigoAnexoContribuicao]</t>
  </si>
  <si>
    <t>Versão</t>
  </si>
  <si>
    <t>metadados-participa-anm.xlsx</t>
  </si>
  <si>
    <t>Versão inicial dos metadados.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</si>
</sst>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 applyAlignment="1">
      <alignment vertical="top"/>
    </xf>
    <xf numFmtId="0" fontId="0" fillId="2" borderId="17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0" fillId="2" borderId="25" xfId="0" applyFill="1" applyBorder="1" applyAlignment="1">
      <alignment vertical="top"/>
    </xf>
    <xf numFmtId="49" fontId="0" fillId="2" borderId="6" xfId="0" applyNumberFormat="1" applyFill="1" applyBorder="1" applyAlignment="1">
      <alignment vertical="top" wrapText="1"/>
    </xf>
    <xf numFmtId="49" fontId="0" fillId="2" borderId="4" xfId="0" applyNumberFormat="1" applyFill="1" applyBorder="1" applyAlignment="1">
      <alignment vertical="top" wrapText="1"/>
    </xf>
    <xf numFmtId="49" fontId="0" fillId="2" borderId="0" xfId="0" applyNumberFormat="1" applyFill="1" applyAlignment="1">
      <alignment vertical="top" wrapText="1"/>
    </xf>
    <xf numFmtId="0" fontId="0" fillId="2" borderId="0" xfId="0" applyFill="1"/>
    <xf numFmtId="0" fontId="0" fillId="2" borderId="26" xfId="0" applyFill="1" applyBorder="1"/>
    <xf numFmtId="14" fontId="0" fillId="2" borderId="1" xfId="0" applyNumberFormat="1" applyFill="1" applyBorder="1"/>
    <xf numFmtId="0" fontId="1" fillId="3" borderId="15" xfId="0" applyFont="1" applyFill="1" applyBorder="1" applyAlignment="1">
      <alignment vertical="top"/>
    </xf>
    <xf numFmtId="0" fontId="0" fillId="2" borderId="27" xfId="0" applyFill="1" applyBorder="1" applyAlignment="1">
      <alignment vertical="top"/>
    </xf>
    <xf numFmtId="0" fontId="0" fillId="2" borderId="28" xfId="0" applyFill="1" applyBorder="1" applyAlignment="1">
      <alignment vertical="top"/>
    </xf>
    <xf numFmtId="49" fontId="1" fillId="3" borderId="3" xfId="0" applyNumberFormat="1" applyFont="1" applyFill="1" applyBorder="1" applyAlignment="1">
      <alignment vertical="top" wrapText="1"/>
    </xf>
    <xf numFmtId="49" fontId="3" fillId="2" borderId="4" xfId="1" applyNumberFormat="1" applyFill="1" applyBorder="1" applyAlignment="1">
      <alignment vertical="top" wrapText="1"/>
    </xf>
    <xf numFmtId="49" fontId="0" fillId="2" borderId="7" xfId="0" applyNumberFormat="1" applyFill="1" applyBorder="1" applyAlignment="1">
      <alignment vertical="top" wrapText="1"/>
    </xf>
    <xf numFmtId="49" fontId="3" fillId="2" borderId="12" xfId="1" applyNumberForma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0" fontId="0" fillId="2" borderId="0" xfId="0" applyFill="1" applyAlignment="1">
      <alignment wrapText="1"/>
    </xf>
    <xf numFmtId="0" fontId="0" fillId="2" borderId="22" xfId="0" applyFill="1" applyBorder="1" applyAlignment="1">
      <alignment vertical="top" wrapText="1"/>
    </xf>
    <xf numFmtId="0" fontId="0" fillId="2" borderId="27" xfId="0" applyFill="1" applyBorder="1" applyAlignment="1">
      <alignment horizontal="left" vertical="top"/>
    </xf>
    <xf numFmtId="49" fontId="2" fillId="2" borderId="4" xfId="0" applyNumberFormat="1" applyFont="1" applyFill="1" applyBorder="1" applyAlignment="1">
      <alignment vertical="top" wrapText="1"/>
    </xf>
    <xf numFmtId="49" fontId="4" fillId="2" borderId="4" xfId="0" applyNumberFormat="1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/>
    </xf>
    <xf numFmtId="0" fontId="1" fillId="3" borderId="24" xfId="0" applyFont="1" applyFill="1" applyBorder="1"/>
    <xf numFmtId="0" fontId="1" fillId="3" borderId="11" xfId="0" applyFont="1" applyFill="1" applyBorder="1"/>
    <xf numFmtId="0" fontId="1" fillId="3" borderId="23" xfId="0" applyFont="1" applyFill="1" applyBorder="1" applyAlignment="1">
      <alignment wrapText="1"/>
    </xf>
    <xf numFmtId="0" fontId="2" fillId="2" borderId="4" xfId="0" applyFont="1" applyFill="1" applyBorder="1" applyAlignment="1">
      <alignment vertical="top" wrapText="1"/>
    </xf>
    <xf numFmtId="49" fontId="0" fillId="2" borderId="5" xfId="0" applyNumberFormat="1" applyFill="1" applyBorder="1" applyAlignment="1">
      <alignment vertical="top" wrapText="1"/>
    </xf>
    <xf numFmtId="0" fontId="2" fillId="2" borderId="3" xfId="0" applyFont="1" applyFill="1" applyBorder="1" applyAlignment="1">
      <alignment vertical="top"/>
    </xf>
    <xf numFmtId="0" fontId="2" fillId="2" borderId="3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6" xfId="0" applyFont="1" applyFill="1" applyBorder="1" applyAlignment="1">
      <alignment vertical="top" wrapText="1"/>
    </xf>
    <xf numFmtId="0" fontId="2" fillId="2" borderId="21" xfId="0" applyFont="1" applyFill="1" applyBorder="1" applyAlignment="1">
      <alignment vertical="top"/>
    </xf>
    <xf numFmtId="0" fontId="2" fillId="2" borderId="18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vertical="top" wrapText="1"/>
    </xf>
    <xf numFmtId="0" fontId="2" fillId="2" borderId="20" xfId="0" applyFont="1" applyFill="1" applyBorder="1" applyAlignment="1">
      <alignment vertical="top"/>
    </xf>
    <xf numFmtId="0" fontId="2" fillId="2" borderId="21" xfId="0" applyFont="1" applyFill="1" applyBorder="1" applyAlignment="1">
      <alignment vertical="top" wrapText="1"/>
    </xf>
    <xf numFmtId="0" fontId="2" fillId="2" borderId="20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22" xfId="0" applyFont="1" applyFill="1" applyBorder="1" applyAlignment="1">
      <alignment vertical="top"/>
    </xf>
    <xf numFmtId="0" fontId="3" fillId="0" borderId="11" xfId="1" applyFill="1" applyBorder="1"/>
    <xf numFmtId="0" fontId="3" fillId="0" borderId="29" xfId="1" applyFill="1" applyBorder="1"/>
    <xf numFmtId="0" fontId="2" fillId="3" borderId="2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top"/>
    </xf>
    <xf numFmtId="0" fontId="2" fillId="3" borderId="14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3" borderId="8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6" fillId="2" borderId="19" xfId="1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pp.anm.gov.br/dadosabertos/PARTICIPA-ANM/metadados-participa-anm.xlsx" TargetMode="External"/><Relationship Id="rId1" Type="http://schemas.openxmlformats.org/officeDocument/2006/relationships/hyperlink" Target="https://app.anm.gov.br/dadosabertos/PARTICIPA-AN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app.anm.gov.br/dadosabertos/SOPLE/EstoqueArea.txt" TargetMode="External"/><Relationship Id="rId7" Type="http://schemas.openxmlformats.org/officeDocument/2006/relationships/hyperlink" Target="https://app.anm.gov.br/dadosabertos/SOPLE/EstoqueArea.txt" TargetMode="External"/><Relationship Id="rId2" Type="http://schemas.openxmlformats.org/officeDocument/2006/relationships/hyperlink" Target="https://app.anm.gov.br/dadosabertos/SOPLE/EstoqueArea.txt" TargetMode="External"/><Relationship Id="rId1" Type="http://schemas.openxmlformats.org/officeDocument/2006/relationships/hyperlink" Target="https://app.anm.gov.br/dadosabertos/SOPLE/EstoqueArea.txt" TargetMode="External"/><Relationship Id="rId6" Type="http://schemas.openxmlformats.org/officeDocument/2006/relationships/hyperlink" Target="https://app.anm.gov.br/dadosabertos/SOPLE/EstoqueArea.txt" TargetMode="External"/><Relationship Id="rId5" Type="http://schemas.openxmlformats.org/officeDocument/2006/relationships/hyperlink" Target="https://app.anm.gov.br/dadosabertos/SOPLE/EstoqueArea.txt" TargetMode="External"/><Relationship Id="rId4" Type="http://schemas.openxmlformats.org/officeDocument/2006/relationships/hyperlink" Target="https://app.anm.gov.br/dadosabertos/SOPLE/EstoqueArea.tx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3228C-709C-41A1-8291-509451D1195C}">
  <dimension ref="B1:C22"/>
  <sheetViews>
    <sheetView tabSelected="1" workbookViewId="0">
      <selection activeCell="A2" sqref="A2"/>
    </sheetView>
  </sheetViews>
  <sheetFormatPr defaultRowHeight="15"/>
  <cols>
    <col min="1" max="1" width="4.28515625" style="1" customWidth="1"/>
    <col min="2" max="2" width="24.28515625" style="1" bestFit="1" customWidth="1"/>
    <col min="3" max="3" width="87.140625" style="7" customWidth="1"/>
    <col min="4" max="4" width="9.140625" style="1"/>
    <col min="5" max="5" width="34.140625" style="1" bestFit="1" customWidth="1"/>
    <col min="6" max="16384" width="9.140625" style="1"/>
  </cols>
  <sheetData>
    <row r="1" spans="2:3" ht="15.75" thickBot="1"/>
    <row r="2" spans="2:3">
      <c r="B2" s="11" t="s">
        <v>0</v>
      </c>
      <c r="C2" s="14" t="s">
        <v>1</v>
      </c>
    </row>
    <row r="3" spans="2:3" ht="30">
      <c r="B3" s="2" t="s">
        <v>2</v>
      </c>
      <c r="C3" s="6" t="s">
        <v>3</v>
      </c>
    </row>
    <row r="4" spans="2:3">
      <c r="B4" s="2" t="s">
        <v>4</v>
      </c>
      <c r="C4" s="15" t="s">
        <v>5</v>
      </c>
    </row>
    <row r="5" spans="2:3">
      <c r="B5" s="2" t="s">
        <v>6</v>
      </c>
      <c r="C5" s="6" t="s">
        <v>7</v>
      </c>
    </row>
    <row r="6" spans="2:3" ht="15.75" thickBot="1">
      <c r="B6" s="12" t="s">
        <v>8</v>
      </c>
      <c r="C6" s="16" t="s">
        <v>9</v>
      </c>
    </row>
    <row r="7" spans="2:3">
      <c r="B7" s="12" t="s">
        <v>10</v>
      </c>
      <c r="C7" s="48" t="s">
        <v>11</v>
      </c>
    </row>
    <row r="8" spans="2:3">
      <c r="B8" s="13"/>
      <c r="C8" s="17" t="s">
        <v>12</v>
      </c>
    </row>
    <row r="9" spans="2:3">
      <c r="B9" s="13"/>
      <c r="C9" s="17" t="s">
        <v>13</v>
      </c>
    </row>
    <row r="10" spans="2:3">
      <c r="B10" s="13"/>
      <c r="C10" s="17" t="s">
        <v>14</v>
      </c>
    </row>
    <row r="11" spans="2:3">
      <c r="B11" s="13"/>
      <c r="C11" s="17" t="s">
        <v>15</v>
      </c>
    </row>
    <row r="12" spans="2:3">
      <c r="B12" s="13"/>
      <c r="C12" s="17" t="s">
        <v>16</v>
      </c>
    </row>
    <row r="13" spans="2:3" ht="15.75" thickBot="1">
      <c r="B13" s="13"/>
      <c r="C13" s="49" t="s">
        <v>17</v>
      </c>
    </row>
    <row r="14" spans="2:3">
      <c r="B14" s="2" t="s">
        <v>18</v>
      </c>
      <c r="C14" s="5" t="s">
        <v>19</v>
      </c>
    </row>
    <row r="15" spans="2:3">
      <c r="B15" s="4" t="s">
        <v>20</v>
      </c>
      <c r="C15" s="18" t="s">
        <v>21</v>
      </c>
    </row>
    <row r="16" spans="2:3">
      <c r="B16" s="21" t="s">
        <v>22</v>
      </c>
      <c r="C16" s="15" t="s">
        <v>23</v>
      </c>
    </row>
    <row r="17" spans="2:3">
      <c r="B17" s="2" t="s">
        <v>24</v>
      </c>
      <c r="C17" s="5" t="s">
        <v>25</v>
      </c>
    </row>
    <row r="18" spans="2:3">
      <c r="B18" s="2" t="s">
        <v>26</v>
      </c>
      <c r="C18" s="23" t="s">
        <v>27</v>
      </c>
    </row>
    <row r="19" spans="2:3">
      <c r="B19" s="2" t="s">
        <v>28</v>
      </c>
      <c r="C19" s="6" t="s">
        <v>29</v>
      </c>
    </row>
    <row r="20" spans="2:3">
      <c r="B20" s="2" t="s">
        <v>30</v>
      </c>
      <c r="C20" s="22" t="s">
        <v>31</v>
      </c>
    </row>
    <row r="21" spans="2:3">
      <c r="B21" s="2" t="s">
        <v>32</v>
      </c>
      <c r="C21" s="6" t="s">
        <v>33</v>
      </c>
    </row>
    <row r="22" spans="2:3" ht="30.75" thickBot="1">
      <c r="B22" s="3" t="s">
        <v>34</v>
      </c>
      <c r="C22" s="29" t="s">
        <v>35</v>
      </c>
    </row>
  </sheetData>
  <sortState xmlns:xlrd2="http://schemas.microsoft.com/office/spreadsheetml/2017/richdata2" ref="B14:B23">
    <sortCondition ref="B14:B23"/>
  </sortState>
  <hyperlinks>
    <hyperlink ref="C4" r:id="rId1" xr:uid="{CC4EE501-E503-47DA-AB0B-2E3D0361E538}"/>
    <hyperlink ref="C16" r:id="rId2" xr:uid="{588B9EC9-2687-4B64-A9E0-A0A6CFC84A62}"/>
    <hyperlink ref="C7" location="Recursos!A2" display="Evento.csv" xr:uid="{A03CCA2C-7262-4EE6-BEF3-74CAEAB33580}"/>
    <hyperlink ref="C8" location="Recursos!A2" display="AnexoEvento.csv" xr:uid="{2576EFC4-A30B-440B-972B-13ECE4C4DDF0}"/>
    <hyperlink ref="C9" location="Recursos!A2" display="Sessao.csv" xr:uid="{702AB20F-5213-447D-956E-69652E590B10}"/>
    <hyperlink ref="C10" location="Recursos!A2" display="InscritoSessao.csv" xr:uid="{20D04A66-1736-4B7C-8B2C-BE0183E4B0F3}"/>
    <hyperlink ref="C11" location="Recursos!A2" display="PropostaNorma.csv" xr:uid="{8F563065-D3A7-4F18-97BF-3A4719470A73}"/>
    <hyperlink ref="C12" location="Recursos!A2" display="Contribuicao.csv" xr:uid="{2B0A966A-B02B-4492-A15B-EBA2AB71A5FD}"/>
    <hyperlink ref="C13" location="Recursos!A2" display="AnexoContribuicao.csv" xr:uid="{B5528CF1-709E-4E91-B1FF-21E153151B23}"/>
  </hyperlinks>
  <pageMargins left="0.511811024" right="0.511811024" top="0.78740157499999996" bottom="0.78740157499999996" header="0.31496062000000002" footer="0.31496062000000002"/>
  <pageSetup paperSize="9"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D7111-3716-41ED-86A5-B693FD339AAA}">
  <dimension ref="B1:E109"/>
  <sheetViews>
    <sheetView workbookViewId="0">
      <selection activeCell="A2" sqref="A2"/>
    </sheetView>
  </sheetViews>
  <sheetFormatPr defaultRowHeight="15"/>
  <cols>
    <col min="1" max="1" width="4.28515625" style="33" customWidth="1"/>
    <col min="2" max="2" width="32.140625" style="33" customWidth="1"/>
    <col min="3" max="3" width="52.5703125" style="33" bestFit="1" customWidth="1"/>
    <col min="4" max="4" width="27.140625" style="33" bestFit="1" customWidth="1"/>
    <col min="5" max="5" width="27.85546875" style="33" customWidth="1"/>
    <col min="6" max="6" width="9.140625" style="33"/>
    <col min="7" max="7" width="39.140625" style="33" bestFit="1" customWidth="1"/>
    <col min="8" max="16384" width="9.140625" style="33"/>
  </cols>
  <sheetData>
    <row r="1" spans="2:5" ht="15.75" thickBot="1"/>
    <row r="2" spans="2:5">
      <c r="B2" s="44" t="s">
        <v>0</v>
      </c>
      <c r="C2" s="53" t="s">
        <v>11</v>
      </c>
      <c r="D2" s="54"/>
      <c r="E2" s="55"/>
    </row>
    <row r="3" spans="2:5">
      <c r="B3" s="24" t="s">
        <v>36</v>
      </c>
      <c r="C3" s="56" t="s">
        <v>37</v>
      </c>
      <c r="D3" s="57"/>
      <c r="E3" s="58"/>
    </row>
    <row r="4" spans="2:5">
      <c r="B4" s="24" t="s">
        <v>38</v>
      </c>
      <c r="C4" s="56" t="s">
        <v>39</v>
      </c>
      <c r="D4" s="57"/>
      <c r="E4" s="58"/>
    </row>
    <row r="5" spans="2:5">
      <c r="B5" s="24" t="s">
        <v>2</v>
      </c>
      <c r="C5" s="59" t="s">
        <v>40</v>
      </c>
      <c r="D5" s="60"/>
      <c r="E5" s="61"/>
    </row>
    <row r="6" spans="2:5" ht="15.75" thickBot="1">
      <c r="B6" s="45" t="s">
        <v>41</v>
      </c>
      <c r="C6" s="62" t="str">
        <f ca="1">_xlfn.CONCAT('Participa ANM'!$C$4,"/",OFFSET(C6,-4,0))</f>
        <v>https://app.anm.gov.br/dadosabertos/PARTICIPA-ANM/Evento.csv</v>
      </c>
      <c r="D6" s="63"/>
      <c r="E6" s="64"/>
    </row>
    <row r="7" spans="2:5" ht="15.75" thickBot="1">
      <c r="B7" s="50" t="s">
        <v>42</v>
      </c>
      <c r="C7" s="51"/>
      <c r="D7" s="51"/>
      <c r="E7" s="52"/>
    </row>
    <row r="8" spans="2:5" ht="15.75" thickBot="1">
      <c r="B8" s="46" t="s">
        <v>43</v>
      </c>
      <c r="C8" s="46" t="s">
        <v>2</v>
      </c>
      <c r="D8" s="46" t="s">
        <v>44</v>
      </c>
      <c r="E8" s="47" t="s">
        <v>36</v>
      </c>
    </row>
    <row r="9" spans="2:5" ht="105">
      <c r="B9" s="30" t="s">
        <v>45</v>
      </c>
      <c r="C9" s="31" t="s">
        <v>46</v>
      </c>
      <c r="D9" s="30" t="s">
        <v>47</v>
      </c>
      <c r="E9" s="32" t="s">
        <v>48</v>
      </c>
    </row>
    <row r="10" spans="2:5">
      <c r="B10" s="34" t="s">
        <v>49</v>
      </c>
      <c r="C10" s="35" t="s">
        <v>50</v>
      </c>
      <c r="D10" s="34" t="s">
        <v>47</v>
      </c>
      <c r="E10" s="36" t="s">
        <v>51</v>
      </c>
    </row>
    <row r="11" spans="2:5">
      <c r="B11" s="24" t="s">
        <v>52</v>
      </c>
      <c r="C11" s="28" t="s">
        <v>53</v>
      </c>
      <c r="D11" s="24" t="s">
        <v>54</v>
      </c>
      <c r="E11" s="37" t="s">
        <v>55</v>
      </c>
    </row>
    <row r="12" spans="2:5">
      <c r="B12" s="24" t="s">
        <v>56</v>
      </c>
      <c r="C12" s="28" t="s">
        <v>57</v>
      </c>
      <c r="D12" s="24" t="s">
        <v>54</v>
      </c>
      <c r="E12" s="37" t="s">
        <v>55</v>
      </c>
    </row>
    <row r="13" spans="2:5">
      <c r="B13" s="24" t="s">
        <v>58</v>
      </c>
      <c r="C13" s="28" t="s">
        <v>59</v>
      </c>
      <c r="D13" s="24" t="s">
        <v>47</v>
      </c>
      <c r="E13" s="37"/>
    </row>
    <row r="14" spans="2:5">
      <c r="B14" s="24" t="s">
        <v>60</v>
      </c>
      <c r="C14" s="28" t="s">
        <v>61</v>
      </c>
      <c r="D14" s="24" t="s">
        <v>47</v>
      </c>
      <c r="E14" s="37"/>
    </row>
    <row r="15" spans="2:5">
      <c r="B15" s="24" t="s">
        <v>62</v>
      </c>
      <c r="C15" s="28" t="s">
        <v>63</v>
      </c>
      <c r="D15" s="24" t="s">
        <v>47</v>
      </c>
      <c r="E15" s="37"/>
    </row>
    <row r="16" spans="2:5">
      <c r="B16" s="24" t="s">
        <v>64</v>
      </c>
      <c r="C16" s="28" t="s">
        <v>65</v>
      </c>
      <c r="D16" s="24" t="s">
        <v>47</v>
      </c>
      <c r="E16" s="37"/>
    </row>
    <row r="17" spans="2:5">
      <c r="B17" s="24" t="s">
        <v>66</v>
      </c>
      <c r="C17" s="28" t="s">
        <v>67</v>
      </c>
      <c r="D17" s="24" t="s">
        <v>47</v>
      </c>
      <c r="E17" s="37"/>
    </row>
    <row r="18" spans="2:5">
      <c r="B18" s="24" t="s">
        <v>68</v>
      </c>
      <c r="C18" s="28" t="s">
        <v>69</v>
      </c>
      <c r="D18" s="24" t="s">
        <v>47</v>
      </c>
      <c r="E18" s="37"/>
    </row>
    <row r="19" spans="2:5">
      <c r="B19" s="24" t="s">
        <v>70</v>
      </c>
      <c r="C19" s="28" t="s">
        <v>71</v>
      </c>
      <c r="D19" s="24" t="s">
        <v>47</v>
      </c>
      <c r="E19" s="37" t="s">
        <v>72</v>
      </c>
    </row>
    <row r="20" spans="2:5">
      <c r="B20" s="24" t="s">
        <v>73</v>
      </c>
      <c r="C20" s="28" t="s">
        <v>74</v>
      </c>
      <c r="D20" s="24" t="s">
        <v>47</v>
      </c>
      <c r="E20" s="37"/>
    </row>
    <row r="21" spans="2:5" ht="30">
      <c r="B21" s="24" t="s">
        <v>75</v>
      </c>
      <c r="C21" s="28" t="s">
        <v>76</v>
      </c>
      <c r="D21" s="24" t="s">
        <v>47</v>
      </c>
      <c r="E21" s="37"/>
    </row>
    <row r="22" spans="2:5">
      <c r="B22" s="38" t="s">
        <v>77</v>
      </c>
      <c r="C22" s="39" t="s">
        <v>78</v>
      </c>
      <c r="D22" s="38" t="s">
        <v>47</v>
      </c>
      <c r="E22" s="40"/>
    </row>
    <row r="23" spans="2:5" ht="15.75" thickBot="1"/>
    <row r="24" spans="2:5">
      <c r="B24" s="44" t="s">
        <v>0</v>
      </c>
      <c r="C24" s="53" t="s">
        <v>12</v>
      </c>
      <c r="D24" s="54"/>
      <c r="E24" s="55"/>
    </row>
    <row r="25" spans="2:5">
      <c r="B25" s="24" t="s">
        <v>36</v>
      </c>
      <c r="C25" s="56" t="s">
        <v>37</v>
      </c>
      <c r="D25" s="57"/>
      <c r="E25" s="58"/>
    </row>
    <row r="26" spans="2:5">
      <c r="B26" s="24" t="s">
        <v>38</v>
      </c>
      <c r="C26" s="56" t="s">
        <v>39</v>
      </c>
      <c r="D26" s="57"/>
      <c r="E26" s="58"/>
    </row>
    <row r="27" spans="2:5">
      <c r="B27" s="24" t="s">
        <v>2</v>
      </c>
      <c r="C27" s="59" t="s">
        <v>79</v>
      </c>
      <c r="D27" s="60"/>
      <c r="E27" s="61"/>
    </row>
    <row r="28" spans="2:5" ht="15.75" thickBot="1">
      <c r="B28" s="45" t="s">
        <v>41</v>
      </c>
      <c r="C28" s="62" t="str">
        <f ca="1">_xlfn.CONCAT('Participa ANM'!$C$4,"/",OFFSET(C28,-4,0))</f>
        <v>https://app.anm.gov.br/dadosabertos/PARTICIPA-ANM/AnexoEvento.csv</v>
      </c>
      <c r="D28" s="63"/>
      <c r="E28" s="64"/>
    </row>
    <row r="29" spans="2:5" ht="15.75" thickBot="1">
      <c r="B29" s="50" t="s">
        <v>42</v>
      </c>
      <c r="C29" s="51"/>
      <c r="D29" s="51"/>
      <c r="E29" s="52"/>
    </row>
    <row r="30" spans="2:5" ht="15.75" thickBot="1">
      <c r="B30" s="46" t="s">
        <v>43</v>
      </c>
      <c r="C30" s="46" t="s">
        <v>2</v>
      </c>
      <c r="D30" s="46" t="s">
        <v>44</v>
      </c>
      <c r="E30" s="47" t="s">
        <v>36</v>
      </c>
    </row>
    <row r="31" spans="2:5" ht="30">
      <c r="B31" s="35" t="s">
        <v>80</v>
      </c>
      <c r="C31" s="35" t="s">
        <v>81</v>
      </c>
      <c r="D31" s="35" t="s">
        <v>82</v>
      </c>
      <c r="E31" s="41"/>
    </row>
    <row r="32" spans="2:5" ht="105">
      <c r="B32" s="35" t="s">
        <v>45</v>
      </c>
      <c r="C32" s="35" t="s">
        <v>46</v>
      </c>
      <c r="D32" s="35" t="s">
        <v>47</v>
      </c>
      <c r="E32" s="41" t="s">
        <v>48</v>
      </c>
    </row>
    <row r="33" spans="2:5">
      <c r="B33" s="28" t="s">
        <v>83</v>
      </c>
      <c r="C33" s="28" t="s">
        <v>84</v>
      </c>
      <c r="D33" s="28" t="s">
        <v>47</v>
      </c>
      <c r="E33" s="43"/>
    </row>
    <row r="34" spans="2:5" ht="30.75" thickBot="1">
      <c r="B34" s="39" t="s">
        <v>85</v>
      </c>
      <c r="C34" s="39" t="s">
        <v>86</v>
      </c>
      <c r="D34" s="39" t="s">
        <v>54</v>
      </c>
      <c r="E34" s="42" t="s">
        <v>55</v>
      </c>
    </row>
    <row r="35" spans="2:5" ht="15.75" thickBot="1"/>
    <row r="36" spans="2:5">
      <c r="B36" s="44" t="s">
        <v>0</v>
      </c>
      <c r="C36" s="53" t="s">
        <v>13</v>
      </c>
      <c r="D36" s="54"/>
      <c r="E36" s="55"/>
    </row>
    <row r="37" spans="2:5">
      <c r="B37" s="24" t="s">
        <v>36</v>
      </c>
      <c r="C37" s="56" t="s">
        <v>37</v>
      </c>
      <c r="D37" s="57"/>
      <c r="E37" s="58"/>
    </row>
    <row r="38" spans="2:5">
      <c r="B38" s="24" t="s">
        <v>38</v>
      </c>
      <c r="C38" s="56" t="s">
        <v>39</v>
      </c>
      <c r="D38" s="57"/>
      <c r="E38" s="58"/>
    </row>
    <row r="39" spans="2:5">
      <c r="B39" s="24" t="s">
        <v>2</v>
      </c>
      <c r="C39" s="59" t="s">
        <v>87</v>
      </c>
      <c r="D39" s="60"/>
      <c r="E39" s="61"/>
    </row>
    <row r="40" spans="2:5" ht="15.75" thickBot="1">
      <c r="B40" s="45" t="s">
        <v>41</v>
      </c>
      <c r="C40" s="62" t="str">
        <f ca="1">_xlfn.CONCAT('Participa ANM'!$C$4,"/",OFFSET(C40,-4,0))</f>
        <v>https://app.anm.gov.br/dadosabertos/PARTICIPA-ANM/Sessao.csv</v>
      </c>
      <c r="D40" s="63"/>
      <c r="E40" s="64"/>
    </row>
    <row r="41" spans="2:5" ht="15.75" thickBot="1">
      <c r="B41" s="50" t="s">
        <v>42</v>
      </c>
      <c r="C41" s="51"/>
      <c r="D41" s="51"/>
      <c r="E41" s="52"/>
    </row>
    <row r="42" spans="2:5" ht="15.75" thickBot="1">
      <c r="B42" s="46" t="s">
        <v>43</v>
      </c>
      <c r="C42" s="46" t="s">
        <v>2</v>
      </c>
      <c r="D42" s="46" t="s">
        <v>44</v>
      </c>
      <c r="E42" s="47" t="s">
        <v>36</v>
      </c>
    </row>
    <row r="43" spans="2:5" ht="30">
      <c r="B43" s="35" t="s">
        <v>88</v>
      </c>
      <c r="C43" s="35" t="s">
        <v>89</v>
      </c>
      <c r="D43" s="35" t="s">
        <v>82</v>
      </c>
      <c r="E43" s="41"/>
    </row>
    <row r="44" spans="2:5" ht="105">
      <c r="B44" s="35" t="s">
        <v>45</v>
      </c>
      <c r="C44" s="35" t="s">
        <v>46</v>
      </c>
      <c r="D44" s="35" t="s">
        <v>47</v>
      </c>
      <c r="E44" s="41" t="s">
        <v>48</v>
      </c>
    </row>
    <row r="45" spans="2:5">
      <c r="B45" s="28" t="s">
        <v>90</v>
      </c>
      <c r="C45" s="28" t="s">
        <v>91</v>
      </c>
      <c r="D45" s="28" t="s">
        <v>47</v>
      </c>
      <c r="E45" s="43" t="s">
        <v>92</v>
      </c>
    </row>
    <row r="46" spans="2:5">
      <c r="B46" s="28" t="s">
        <v>93</v>
      </c>
      <c r="C46" s="28" t="s">
        <v>94</v>
      </c>
      <c r="D46" s="28" t="s">
        <v>47</v>
      </c>
      <c r="E46" s="43"/>
    </row>
    <row r="47" spans="2:5">
      <c r="B47" s="28" t="s">
        <v>95</v>
      </c>
      <c r="C47" s="28" t="s">
        <v>96</v>
      </c>
      <c r="D47" s="28" t="s">
        <v>54</v>
      </c>
      <c r="E47" s="43" t="s">
        <v>55</v>
      </c>
    </row>
    <row r="48" spans="2:5">
      <c r="B48" s="39" t="s">
        <v>97</v>
      </c>
      <c r="C48" s="39" t="s">
        <v>98</v>
      </c>
      <c r="D48" s="39" t="s">
        <v>54</v>
      </c>
      <c r="E48" s="42" t="s">
        <v>55</v>
      </c>
    </row>
    <row r="49" spans="2:5" ht="15.75" thickBot="1"/>
    <row r="50" spans="2:5">
      <c r="B50" s="44" t="s">
        <v>0</v>
      </c>
      <c r="C50" s="53" t="s">
        <v>14</v>
      </c>
      <c r="D50" s="54"/>
      <c r="E50" s="55"/>
    </row>
    <row r="51" spans="2:5">
      <c r="B51" s="24" t="s">
        <v>36</v>
      </c>
      <c r="C51" s="56" t="s">
        <v>37</v>
      </c>
      <c r="D51" s="57"/>
      <c r="E51" s="58"/>
    </row>
    <row r="52" spans="2:5">
      <c r="B52" s="24" t="s">
        <v>38</v>
      </c>
      <c r="C52" s="56" t="s">
        <v>39</v>
      </c>
      <c r="D52" s="57"/>
      <c r="E52" s="58"/>
    </row>
    <row r="53" spans="2:5">
      <c r="B53" s="24" t="s">
        <v>2</v>
      </c>
      <c r="C53" s="59" t="s">
        <v>99</v>
      </c>
      <c r="D53" s="60"/>
      <c r="E53" s="61"/>
    </row>
    <row r="54" spans="2:5" ht="15.75" thickBot="1">
      <c r="B54" s="45" t="s">
        <v>41</v>
      </c>
      <c r="C54" s="62" t="str">
        <f ca="1">_xlfn.CONCAT('Participa ANM'!$C$4,"/",OFFSET(C54,-4,0))</f>
        <v>https://app.anm.gov.br/dadosabertos/PARTICIPA-ANM/InscritoSessao.csv</v>
      </c>
      <c r="D54" s="63"/>
      <c r="E54" s="64"/>
    </row>
    <row r="55" spans="2:5" ht="15.75" thickBot="1">
      <c r="B55" s="50" t="s">
        <v>42</v>
      </c>
      <c r="C55" s="51"/>
      <c r="D55" s="51"/>
      <c r="E55" s="52"/>
    </row>
    <row r="56" spans="2:5" ht="15.75" thickBot="1">
      <c r="B56" s="46" t="s">
        <v>43</v>
      </c>
      <c r="C56" s="46" t="s">
        <v>2</v>
      </c>
      <c r="D56" s="46" t="s">
        <v>44</v>
      </c>
      <c r="E56" s="47" t="s">
        <v>36</v>
      </c>
    </row>
    <row r="57" spans="2:5" ht="30">
      <c r="B57" s="35" t="s">
        <v>100</v>
      </c>
      <c r="C57" s="35" t="s">
        <v>101</v>
      </c>
      <c r="D57" s="35" t="s">
        <v>82</v>
      </c>
      <c r="E57" s="41"/>
    </row>
    <row r="58" spans="2:5" ht="30">
      <c r="B58" s="35" t="s">
        <v>88</v>
      </c>
      <c r="C58" s="35" t="s">
        <v>89</v>
      </c>
      <c r="D58" s="35" t="s">
        <v>82</v>
      </c>
      <c r="E58" s="41"/>
    </row>
    <row r="59" spans="2:5" ht="105">
      <c r="B59" s="35" t="s">
        <v>45</v>
      </c>
      <c r="C59" s="35" t="s">
        <v>46</v>
      </c>
      <c r="D59" s="35" t="s">
        <v>47</v>
      </c>
      <c r="E59" s="41" t="s">
        <v>48</v>
      </c>
    </row>
    <row r="60" spans="2:5" ht="30">
      <c r="B60" s="28" t="s">
        <v>43</v>
      </c>
      <c r="C60" s="28" t="s">
        <v>102</v>
      </c>
      <c r="D60" s="28" t="s">
        <v>47</v>
      </c>
      <c r="E60" s="43"/>
    </row>
    <row r="61" spans="2:5" ht="30">
      <c r="B61" s="28" t="s">
        <v>103</v>
      </c>
      <c r="C61" s="28" t="s">
        <v>104</v>
      </c>
      <c r="D61" s="28" t="s">
        <v>47</v>
      </c>
      <c r="E61" s="43"/>
    </row>
    <row r="62" spans="2:5" ht="30.75" thickBot="1">
      <c r="B62" s="39" t="s">
        <v>105</v>
      </c>
      <c r="C62" s="39" t="s">
        <v>106</v>
      </c>
      <c r="D62" s="39" t="s">
        <v>47</v>
      </c>
      <c r="E62" s="42"/>
    </row>
    <row r="63" spans="2:5" ht="15.75" thickBot="1"/>
    <row r="64" spans="2:5">
      <c r="B64" s="44" t="s">
        <v>0</v>
      </c>
      <c r="C64" s="53" t="s">
        <v>15</v>
      </c>
      <c r="D64" s="54"/>
      <c r="E64" s="55"/>
    </row>
    <row r="65" spans="2:5">
      <c r="B65" s="24" t="s">
        <v>36</v>
      </c>
      <c r="C65" s="56" t="s">
        <v>37</v>
      </c>
      <c r="D65" s="57"/>
      <c r="E65" s="58"/>
    </row>
    <row r="66" spans="2:5">
      <c r="B66" s="24" t="s">
        <v>38</v>
      </c>
      <c r="C66" s="56" t="s">
        <v>39</v>
      </c>
      <c r="D66" s="57"/>
      <c r="E66" s="58"/>
    </row>
    <row r="67" spans="2:5">
      <c r="B67" s="24" t="s">
        <v>2</v>
      </c>
      <c r="C67" s="59" t="s">
        <v>107</v>
      </c>
      <c r="D67" s="60"/>
      <c r="E67" s="61"/>
    </row>
    <row r="68" spans="2:5" ht="15.75" thickBot="1">
      <c r="B68" s="45" t="s">
        <v>41</v>
      </c>
      <c r="C68" s="62" t="str">
        <f ca="1">_xlfn.CONCAT('Participa ANM'!$C$4,"/",OFFSET(C68,-4,0))</f>
        <v>https://app.anm.gov.br/dadosabertos/PARTICIPA-ANM/PropostaNorma.csv</v>
      </c>
      <c r="D68" s="63"/>
      <c r="E68" s="64"/>
    </row>
    <row r="69" spans="2:5" ht="15.75" thickBot="1">
      <c r="B69" s="50" t="s">
        <v>42</v>
      </c>
      <c r="C69" s="51"/>
      <c r="D69" s="51"/>
      <c r="E69" s="52"/>
    </row>
    <row r="70" spans="2:5" ht="15.75" thickBot="1">
      <c r="B70" s="46" t="s">
        <v>43</v>
      </c>
      <c r="C70" s="46" t="s">
        <v>2</v>
      </c>
      <c r="D70" s="46" t="s">
        <v>44</v>
      </c>
      <c r="E70" s="47" t="s">
        <v>36</v>
      </c>
    </row>
    <row r="71" spans="2:5" ht="30">
      <c r="B71" s="34" t="s">
        <v>108</v>
      </c>
      <c r="C71" s="35" t="s">
        <v>109</v>
      </c>
      <c r="D71" s="34" t="s">
        <v>82</v>
      </c>
      <c r="E71" s="41"/>
    </row>
    <row r="72" spans="2:5" ht="105">
      <c r="B72" s="35" t="s">
        <v>45</v>
      </c>
      <c r="C72" s="35" t="s">
        <v>46</v>
      </c>
      <c r="D72" s="35" t="s">
        <v>47</v>
      </c>
      <c r="E72" s="41" t="s">
        <v>48</v>
      </c>
    </row>
    <row r="73" spans="2:5" ht="30">
      <c r="B73" s="24" t="s">
        <v>110</v>
      </c>
      <c r="C73" s="28" t="s">
        <v>111</v>
      </c>
      <c r="D73" s="24" t="s">
        <v>47</v>
      </c>
      <c r="E73" s="37"/>
    </row>
    <row r="74" spans="2:5" ht="30">
      <c r="B74" s="38" t="s">
        <v>112</v>
      </c>
      <c r="C74" s="39" t="s">
        <v>113</v>
      </c>
      <c r="D74" s="38" t="s">
        <v>82</v>
      </c>
      <c r="E74" s="40"/>
    </row>
    <row r="75" spans="2:5" ht="15.75" thickBot="1"/>
    <row r="76" spans="2:5">
      <c r="B76" s="44" t="s">
        <v>0</v>
      </c>
      <c r="C76" s="53" t="s">
        <v>16</v>
      </c>
      <c r="D76" s="54"/>
      <c r="E76" s="55"/>
    </row>
    <row r="77" spans="2:5">
      <c r="B77" s="24" t="s">
        <v>36</v>
      </c>
      <c r="C77" s="56" t="s">
        <v>37</v>
      </c>
      <c r="D77" s="57"/>
      <c r="E77" s="58"/>
    </row>
    <row r="78" spans="2:5">
      <c r="B78" s="24" t="s">
        <v>38</v>
      </c>
      <c r="C78" s="56" t="s">
        <v>39</v>
      </c>
      <c r="D78" s="57"/>
      <c r="E78" s="58"/>
    </row>
    <row r="79" spans="2:5">
      <c r="B79" s="24" t="s">
        <v>2</v>
      </c>
      <c r="C79" s="59" t="s">
        <v>114</v>
      </c>
      <c r="D79" s="60"/>
      <c r="E79" s="61"/>
    </row>
    <row r="80" spans="2:5" ht="15.75" thickBot="1">
      <c r="B80" s="45" t="s">
        <v>41</v>
      </c>
      <c r="C80" s="62" t="str">
        <f ca="1">_xlfn.CONCAT('Participa ANM'!$C$4,"/",OFFSET(C80,-4,0))</f>
        <v>https://app.anm.gov.br/dadosabertos/PARTICIPA-ANM/Contribuicao.csv</v>
      </c>
      <c r="D80" s="63"/>
      <c r="E80" s="64"/>
    </row>
    <row r="81" spans="2:5" ht="15.75" thickBot="1">
      <c r="B81" s="50" t="s">
        <v>42</v>
      </c>
      <c r="C81" s="51"/>
      <c r="D81" s="51"/>
      <c r="E81" s="52"/>
    </row>
    <row r="82" spans="2:5" ht="15.75" thickBot="1">
      <c r="B82" s="46" t="s">
        <v>43</v>
      </c>
      <c r="C82" s="46" t="s">
        <v>2</v>
      </c>
      <c r="D82" s="46" t="s">
        <v>44</v>
      </c>
      <c r="E82" s="47" t="s">
        <v>36</v>
      </c>
    </row>
    <row r="83" spans="2:5" ht="30">
      <c r="B83" s="34" t="s">
        <v>115</v>
      </c>
      <c r="C83" s="35" t="s">
        <v>116</v>
      </c>
      <c r="D83" s="34" t="s">
        <v>82</v>
      </c>
      <c r="E83" s="41"/>
    </row>
    <row r="84" spans="2:5" ht="120">
      <c r="B84" s="35" t="s">
        <v>117</v>
      </c>
      <c r="C84" s="35" t="s">
        <v>118</v>
      </c>
      <c r="D84" s="35" t="s">
        <v>47</v>
      </c>
      <c r="E84" s="41" t="s">
        <v>119</v>
      </c>
    </row>
    <row r="85" spans="2:5" ht="105">
      <c r="B85" s="35" t="s">
        <v>45</v>
      </c>
      <c r="C85" s="35" t="s">
        <v>46</v>
      </c>
      <c r="D85" s="35" t="s">
        <v>47</v>
      </c>
      <c r="E85" s="41" t="s">
        <v>48</v>
      </c>
    </row>
    <row r="86" spans="2:5" ht="30">
      <c r="B86" s="35" t="s">
        <v>108</v>
      </c>
      <c r="C86" s="35" t="s">
        <v>120</v>
      </c>
      <c r="D86" s="35" t="s">
        <v>82</v>
      </c>
      <c r="E86" s="41"/>
    </row>
    <row r="87" spans="2:5" ht="30">
      <c r="B87" s="24" t="s">
        <v>121</v>
      </c>
      <c r="C87" s="28" t="s">
        <v>122</v>
      </c>
      <c r="D87" s="24" t="s">
        <v>47</v>
      </c>
      <c r="E87" s="37"/>
    </row>
    <row r="88" spans="2:5" ht="30">
      <c r="B88" s="24" t="s">
        <v>123</v>
      </c>
      <c r="C88" s="28" t="s">
        <v>124</v>
      </c>
      <c r="D88" s="24" t="s">
        <v>47</v>
      </c>
      <c r="E88" s="37"/>
    </row>
    <row r="89" spans="2:5" ht="30">
      <c r="B89" s="24" t="s">
        <v>85</v>
      </c>
      <c r="C89" s="28" t="s">
        <v>125</v>
      </c>
      <c r="D89" s="24" t="s">
        <v>54</v>
      </c>
      <c r="E89" s="37" t="s">
        <v>55</v>
      </c>
    </row>
    <row r="90" spans="2:5" ht="30">
      <c r="B90" s="24" t="s">
        <v>126</v>
      </c>
      <c r="C90" s="28" t="s">
        <v>127</v>
      </c>
      <c r="D90" s="24" t="s">
        <v>54</v>
      </c>
      <c r="E90" s="37" t="s">
        <v>55</v>
      </c>
    </row>
    <row r="91" spans="2:5" ht="30">
      <c r="B91" s="24" t="s">
        <v>128</v>
      </c>
      <c r="C91" s="28" t="s">
        <v>129</v>
      </c>
      <c r="D91" s="24" t="s">
        <v>130</v>
      </c>
      <c r="E91" s="43" t="s">
        <v>131</v>
      </c>
    </row>
    <row r="92" spans="2:5" ht="45">
      <c r="B92" s="24" t="s">
        <v>43</v>
      </c>
      <c r="C92" s="28" t="s">
        <v>132</v>
      </c>
      <c r="D92" s="24" t="s">
        <v>47</v>
      </c>
      <c r="E92" s="43" t="s">
        <v>133</v>
      </c>
    </row>
    <row r="93" spans="2:5" ht="30">
      <c r="B93" s="24" t="s">
        <v>134</v>
      </c>
      <c r="C93" s="28" t="s">
        <v>135</v>
      </c>
      <c r="D93" s="24" t="s">
        <v>47</v>
      </c>
      <c r="E93" s="43" t="s">
        <v>136</v>
      </c>
    </row>
    <row r="94" spans="2:5" ht="30.75" thickBot="1">
      <c r="B94" s="38" t="s">
        <v>137</v>
      </c>
      <c r="C94" s="39" t="s">
        <v>138</v>
      </c>
      <c r="D94" s="38" t="s">
        <v>47</v>
      </c>
      <c r="E94" s="42" t="s">
        <v>139</v>
      </c>
    </row>
    <row r="95" spans="2:5" ht="15.75" thickBot="1"/>
    <row r="96" spans="2:5">
      <c r="B96" s="44" t="s">
        <v>0</v>
      </c>
      <c r="C96" s="53" t="s">
        <v>17</v>
      </c>
      <c r="D96" s="54"/>
      <c r="E96" s="55"/>
    </row>
    <row r="97" spans="2:5">
      <c r="B97" s="24" t="s">
        <v>36</v>
      </c>
      <c r="C97" s="56" t="s">
        <v>37</v>
      </c>
      <c r="D97" s="57"/>
      <c r="E97" s="58"/>
    </row>
    <row r="98" spans="2:5">
      <c r="B98" s="24" t="s">
        <v>38</v>
      </c>
      <c r="C98" s="56" t="s">
        <v>39</v>
      </c>
      <c r="D98" s="57"/>
      <c r="E98" s="58"/>
    </row>
    <row r="99" spans="2:5">
      <c r="B99" s="24" t="s">
        <v>2</v>
      </c>
      <c r="C99" s="59" t="s">
        <v>140</v>
      </c>
      <c r="D99" s="60"/>
      <c r="E99" s="61"/>
    </row>
    <row r="100" spans="2:5" ht="15.75" thickBot="1">
      <c r="B100" s="45" t="s">
        <v>41</v>
      </c>
      <c r="C100" s="62" t="str">
        <f ca="1">_xlfn.CONCAT('Participa ANM'!$C$4,"/",OFFSET(C100,-4,0))</f>
        <v>https://app.anm.gov.br/dadosabertos/PARTICIPA-ANM/AnexoContribuicao.csv</v>
      </c>
      <c r="D100" s="63"/>
      <c r="E100" s="64"/>
    </row>
    <row r="101" spans="2:5" ht="15.75" thickBot="1">
      <c r="B101" s="50" t="s">
        <v>42</v>
      </c>
      <c r="C101" s="51"/>
      <c r="D101" s="51"/>
      <c r="E101" s="52"/>
    </row>
    <row r="102" spans="2:5" ht="15.75" thickBot="1">
      <c r="B102" s="46" t="s">
        <v>43</v>
      </c>
      <c r="C102" s="46" t="s">
        <v>2</v>
      </c>
      <c r="D102" s="46" t="s">
        <v>44</v>
      </c>
      <c r="E102" s="47" t="s">
        <v>36</v>
      </c>
    </row>
    <row r="103" spans="2:5">
      <c r="B103" s="34" t="s">
        <v>141</v>
      </c>
      <c r="C103" s="35" t="s">
        <v>142</v>
      </c>
      <c r="D103" s="34" t="s">
        <v>82</v>
      </c>
      <c r="E103" s="41"/>
    </row>
    <row r="104" spans="2:5" ht="30">
      <c r="B104" s="35" t="s">
        <v>115</v>
      </c>
      <c r="C104" s="35" t="s">
        <v>116</v>
      </c>
      <c r="D104" s="35" t="s">
        <v>82</v>
      </c>
      <c r="E104" s="41"/>
    </row>
    <row r="105" spans="2:5" ht="120">
      <c r="B105" s="35" t="s">
        <v>117</v>
      </c>
      <c r="C105" s="35" t="s">
        <v>118</v>
      </c>
      <c r="D105" s="35" t="s">
        <v>47</v>
      </c>
      <c r="E105" s="41" t="s">
        <v>119</v>
      </c>
    </row>
    <row r="106" spans="2:5" ht="105">
      <c r="B106" s="35" t="s">
        <v>45</v>
      </c>
      <c r="C106" s="35" t="s">
        <v>46</v>
      </c>
      <c r="D106" s="35" t="s">
        <v>47</v>
      </c>
      <c r="E106" s="41" t="s">
        <v>48</v>
      </c>
    </row>
    <row r="107" spans="2:5">
      <c r="B107" s="24" t="s">
        <v>83</v>
      </c>
      <c r="C107" s="28" t="s">
        <v>143</v>
      </c>
      <c r="D107" s="24" t="s">
        <v>47</v>
      </c>
      <c r="E107" s="37"/>
    </row>
    <row r="108" spans="2:5">
      <c r="B108" s="24" t="s">
        <v>85</v>
      </c>
      <c r="C108" s="28" t="s">
        <v>144</v>
      </c>
      <c r="D108" s="24" t="s">
        <v>54</v>
      </c>
      <c r="E108" s="37" t="s">
        <v>55</v>
      </c>
    </row>
    <row r="109" spans="2:5" ht="75">
      <c r="B109" s="38" t="s">
        <v>145</v>
      </c>
      <c r="C109" s="39" t="s">
        <v>146</v>
      </c>
      <c r="D109" s="38" t="s">
        <v>47</v>
      </c>
      <c r="E109" s="42" t="s">
        <v>147</v>
      </c>
    </row>
  </sheetData>
  <mergeCells count="42">
    <mergeCell ref="C100:E100"/>
    <mergeCell ref="B101:E101"/>
    <mergeCell ref="C36:E36"/>
    <mergeCell ref="C37:E37"/>
    <mergeCell ref="C38:E38"/>
    <mergeCell ref="C39:E39"/>
    <mergeCell ref="C40:E40"/>
    <mergeCell ref="B41:E41"/>
    <mergeCell ref="C64:E64"/>
    <mergeCell ref="C65:E65"/>
    <mergeCell ref="C66:E66"/>
    <mergeCell ref="C67:E67"/>
    <mergeCell ref="C68:E68"/>
    <mergeCell ref="B69:E69"/>
    <mergeCell ref="B81:E81"/>
    <mergeCell ref="C96:E96"/>
    <mergeCell ref="C97:E97"/>
    <mergeCell ref="C98:E98"/>
    <mergeCell ref="C99:E99"/>
    <mergeCell ref="C76:E76"/>
    <mergeCell ref="C77:E77"/>
    <mergeCell ref="C78:E78"/>
    <mergeCell ref="C79:E79"/>
    <mergeCell ref="C80:E80"/>
    <mergeCell ref="B29:E29"/>
    <mergeCell ref="B7:E7"/>
    <mergeCell ref="C2:E2"/>
    <mergeCell ref="C3:E3"/>
    <mergeCell ref="C4:E4"/>
    <mergeCell ref="C5:E5"/>
    <mergeCell ref="C6:E6"/>
    <mergeCell ref="C24:E24"/>
    <mergeCell ref="C25:E25"/>
    <mergeCell ref="C26:E26"/>
    <mergeCell ref="C27:E27"/>
    <mergeCell ref="C28:E28"/>
    <mergeCell ref="B55:E55"/>
    <mergeCell ref="C50:E50"/>
    <mergeCell ref="C51:E51"/>
    <mergeCell ref="C52:E52"/>
    <mergeCell ref="C53:E53"/>
    <mergeCell ref="C54:E54"/>
  </mergeCells>
  <hyperlinks>
    <hyperlink ref="C6" r:id="rId1" display="https://app.anm.gov.br/dadosabertos/SOPLE/EstoqueArea.txt" xr:uid="{4EC15D4E-34A3-412D-B790-5D48DC8EBED5}"/>
    <hyperlink ref="C28" r:id="rId2" display="https://app.anm.gov.br/dadosabertos/SOPLE/EstoqueArea.txt" xr:uid="{9C99B689-E63D-43E3-AFC0-A8F44D99287B}"/>
    <hyperlink ref="C80" r:id="rId3" display="https://app.anm.gov.br/dadosabertos/SOPLE/EstoqueArea.txt" xr:uid="{A6367718-F58B-4179-B4F2-CDA875D00731}"/>
    <hyperlink ref="C100" r:id="rId4" display="https://app.anm.gov.br/dadosabertos/SOPLE/EstoqueArea.txt" xr:uid="{1F8E6BD2-5136-4B6E-ADC9-D67A4FA3C587}"/>
    <hyperlink ref="C40" r:id="rId5" display="https://app.anm.gov.br/dadosabertos/SOPLE/EstoqueArea.txt" xr:uid="{ABA715B6-17D2-413B-946F-786489CCA262}"/>
    <hyperlink ref="C68" r:id="rId6" display="https://app.anm.gov.br/dadosabertos/SOPLE/EstoqueArea.txt" xr:uid="{8E66C694-E93E-4A29-A713-4DF279AEBFF4}"/>
    <hyperlink ref="C54" r:id="rId7" display="https://app.anm.gov.br/dadosabertos/SOPLE/EstoqueArea.txt" xr:uid="{5A28F823-07EF-450C-9C90-D4746E8DB2D2}"/>
  </hyperlinks>
  <pageMargins left="0.511811024" right="0.511811024" top="0.78740157499999996" bottom="0.78740157499999996" header="0.31496062000000002" footer="0.31496062000000002"/>
  <pageSetup paperSize="9" orientation="portrait" horizontalDpi="4294967293" verticalDpi="0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57B31-3CCD-4067-8B55-2004A3A537E5}">
  <dimension ref="B1:D3"/>
  <sheetViews>
    <sheetView workbookViewId="0">
      <selection activeCell="A2" sqref="A2"/>
    </sheetView>
  </sheetViews>
  <sheetFormatPr defaultRowHeight="15"/>
  <cols>
    <col min="1" max="1" width="4.28515625" style="8" customWidth="1"/>
    <col min="2" max="2" width="30.7109375" style="8" bestFit="1" customWidth="1"/>
    <col min="3" max="3" width="14" style="8" bestFit="1" customWidth="1"/>
    <col min="4" max="4" width="69.85546875" style="19" customWidth="1"/>
    <col min="5" max="16384" width="9.140625" style="8"/>
  </cols>
  <sheetData>
    <row r="1" spans="2:4" ht="15.75" thickBot="1"/>
    <row r="2" spans="2:4" ht="15.75" thickBot="1">
      <c r="B2" s="25" t="s">
        <v>148</v>
      </c>
      <c r="C2" s="26" t="s">
        <v>54</v>
      </c>
      <c r="D2" s="27" t="s">
        <v>2</v>
      </c>
    </row>
    <row r="3" spans="2:4" ht="15.75" thickBot="1">
      <c r="B3" s="9" t="s">
        <v>149</v>
      </c>
      <c r="C3" s="10">
        <v>45763</v>
      </c>
      <c r="D3" s="20" t="s">
        <v>150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5F3904510987408452E64785BF6318" ma:contentTypeVersion="12" ma:contentTypeDescription="Crie um novo documento." ma:contentTypeScope="" ma:versionID="f401e3e135278589b51bd6624ac0af63">
  <xsd:schema xmlns:xsd="http://www.w3.org/2001/XMLSchema" xmlns:xs="http://www.w3.org/2001/XMLSchema" xmlns:p="http://schemas.microsoft.com/office/2006/metadata/properties" xmlns:ns2="6715aab7-4a7f-4c86-b4cf-91af385c226f" xmlns:ns3="6175d0a8-d713-4148-b216-d35019b93c46" targetNamespace="http://schemas.microsoft.com/office/2006/metadata/properties" ma:root="true" ma:fieldsID="bbef5ee35e36e9f0073e2193444827aa" ns2:_="" ns3:_="">
    <xsd:import namespace="6715aab7-4a7f-4c86-b4cf-91af385c226f"/>
    <xsd:import namespace="6175d0a8-d713-4148-b216-d35019b93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5aab7-4a7f-4c86-b4cf-91af385c22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c054c73c-16f2-45fe-b7f4-a1768d2091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d0a8-d713-4148-b216-d35019b93c4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187810b-4702-4461-99ef-559d1b909335}" ma:internalName="TaxCatchAll" ma:showField="CatchAllData" ma:web="6175d0a8-d713-4148-b216-d35019b93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75d0a8-d713-4148-b216-d35019b93c46" xsi:nil="true"/>
    <lcf76f155ced4ddcb4097134ff3c332f xmlns="6715aab7-4a7f-4c86-b4cf-91af385c226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EBA6BB-535D-4600-BE76-71069B62C267}"/>
</file>

<file path=customXml/itemProps2.xml><?xml version="1.0" encoding="utf-8"?>
<ds:datastoreItem xmlns:ds="http://schemas.openxmlformats.org/officeDocument/2006/customXml" ds:itemID="{F141484D-7E62-4B53-87F3-1B5C1D93D9E9}"/>
</file>

<file path=customXml/itemProps3.xml><?xml version="1.0" encoding="utf-8"?>
<ds:datastoreItem xmlns:ds="http://schemas.openxmlformats.org/officeDocument/2006/customXml" ds:itemID="{B7A29DDE-7FC5-44FD-B2B8-B5D6AB98AB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Jose Cezario Mariano Junior</cp:lastModifiedBy>
  <cp:revision/>
  <dcterms:created xsi:type="dcterms:W3CDTF">2015-06-05T18:19:34Z</dcterms:created>
  <dcterms:modified xsi:type="dcterms:W3CDTF">2025-04-16T12:44:35Z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0x0101003C5F3904510987408452E64785BF6318</vt:lpwstr>
  </property>
  <property fmtid="{D5CDD505-2E9C-101B-9397-08002B2CF9AE}" pid="3" name="MediaServiceImageTags">
    <vt:lpwstr/>
  </property>
</Properties>
</file>