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149" documentId="13_ncr:1_{7D5120E4-2B35-4C10-8127-3E125A3F4BE9}" xr6:coauthVersionLast="47" xr6:coauthVersionMax="47" xr10:uidLastSave="{830D5CD4-2E82-492D-8A6C-3E1E855E6051}"/>
  <bookViews>
    <workbookView xWindow="2070" yWindow="4215" windowWidth="21600" windowHeight="11385" tabRatio="723" xr2:uid="{00000000-000D-0000-FFFF-FFFF00000000}"/>
  </bookViews>
  <sheets>
    <sheet name="Metadados SCM" sheetId="4" r:id="rId1"/>
    <sheet name="Recursos" sheetId="35" r:id="rId2"/>
    <sheet name="Versões" sheetId="3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2" i="35" l="1"/>
  <c r="C204" i="35"/>
  <c r="C186" i="35"/>
  <c r="C168" i="35"/>
  <c r="C150" i="35"/>
  <c r="C132" i="35"/>
  <c r="C114" i="35"/>
  <c r="C96" i="35"/>
  <c r="C78" i="35"/>
  <c r="C60" i="35"/>
  <c r="C42" i="35"/>
  <c r="C24" i="35"/>
</calcChain>
</file>

<file path=xl/sharedStrings.xml><?xml version="1.0" encoding="utf-8"?>
<sst xmlns="http://schemas.openxmlformats.org/spreadsheetml/2006/main" count="710" uniqueCount="72">
  <si>
    <t>Descrição</t>
  </si>
  <si>
    <t>Tipo de dado</t>
  </si>
  <si>
    <t>Formato</t>
  </si>
  <si>
    <t>Alfanumérico</t>
  </si>
  <si>
    <t>Data</t>
  </si>
  <si>
    <t>Identificador</t>
  </si>
  <si>
    <t>Título</t>
  </si>
  <si>
    <t>Catálogo origem</t>
  </si>
  <si>
    <t>Órgão responsável</t>
  </si>
  <si>
    <t>Recursos</t>
  </si>
  <si>
    <t>Etiquetas</t>
  </si>
  <si>
    <t>Frequência de atualização</t>
  </si>
  <si>
    <t>Diária</t>
  </si>
  <si>
    <t>Categorias no VCGE</t>
  </si>
  <si>
    <t>Administração (18); Normas e Fiscalização (137); Indústria (10); Mineração (136)</t>
  </si>
  <si>
    <t>Atributos</t>
  </si>
  <si>
    <t>Nome</t>
  </si>
  <si>
    <t>Norma de codificação de caracteres</t>
  </si>
  <si>
    <t>Windows-1252 (CP-1252)</t>
  </si>
  <si>
    <t>Agência Nacional de Mineração - ANM</t>
  </si>
  <si>
    <t>Versão</t>
  </si>
  <si>
    <t>Versão inicial dos metadados.</t>
  </si>
  <si>
    <t>CSV, valores separados por ponto e vírgula</t>
  </si>
  <si>
    <t>Processo</t>
  </si>
  <si>
    <t>Superintendência</t>
  </si>
  <si>
    <t>CPF ou CNPJ do titular do processo minerário.</t>
  </si>
  <si>
    <t>Nome do titular do processo minerário.</t>
  </si>
  <si>
    <t>Fase que se encontra o processo minerário.</t>
  </si>
  <si>
    <t>Ex.: licenciamento, concessão de lavra, disponibilidade, outros.</t>
  </si>
  <si>
    <t>Gerência Regional em que foi aberto o processo minerário.</t>
  </si>
  <si>
    <t>Informações sobre processos minerários, abrangendo dados sobre regimes, fases, substâncias, titulares, áreas concedidas, tipos de uso e situação.</t>
  </si>
  <si>
    <t>https://app.anm.gov.br/dadosabertos/SCM/</t>
  </si>
  <si>
    <t>Cadastro Mineiro</t>
  </si>
  <si>
    <t>SCM, Cadastro Mineiro, Dados Abertos, ANM</t>
  </si>
  <si>
    <t>Alvara_de_Pesquisa.csv</t>
  </si>
  <si>
    <t>Informações sobre processos minerários, abrangendo dados sobre regimes, fases, substâncias, prazos, titulares, áreas concedidas, tipos de uso e situação.</t>
  </si>
  <si>
    <t>https://app.dnpm.gov.br/DadosAbertos/SCM/Alvara_de_Pesquisa.csv</t>
  </si>
  <si>
    <t>Tipo de requerimento</t>
  </si>
  <si>
    <t>Fase Atual</t>
  </si>
  <si>
    <t>CPF/CNPJ do titular</t>
  </si>
  <si>
    <t>Titular</t>
  </si>
  <si>
    <t>Município(s)</t>
  </si>
  <si>
    <t>Substância(s)</t>
  </si>
  <si>
    <t>Tipo(s) de Uso</t>
  </si>
  <si>
    <t>Situação</t>
  </si>
  <si>
    <t>Booleano</t>
  </si>
  <si>
    <t>Número e ano do processo minerário.</t>
  </si>
  <si>
    <t>NNNNNN/AAAA</t>
  </si>
  <si>
    <t>Tipo de requerimento do processo minerário.</t>
  </si>
  <si>
    <t>Ex: autorização de pesquisa, disponibilidade, registro de licença, outros.</t>
  </si>
  <si>
    <t>Localidade (Munícipio).</t>
  </si>
  <si>
    <t>Ativo ou inativo.</t>
  </si>
  <si>
    <t>Sim ou Não</t>
  </si>
  <si>
    <t>Tipo de utilização.</t>
  </si>
  <si>
    <t>Ex: industrial, construção civil, insumo agrícola, outros.</t>
  </si>
  <si>
    <t>Substância comercializada.</t>
  </si>
  <si>
    <t>Cessoes_de_Direitos.csv</t>
  </si>
  <si>
    <t>Guia_de_Utilizacao_Autorizada.csv</t>
  </si>
  <si>
    <t>Licenciamento.csv</t>
  </si>
  <si>
    <t>PLG.csv</t>
  </si>
  <si>
    <t>Portaria_de_Lavra.csv</t>
  </si>
  <si>
    <t>Registro_de_Extracao_Publicado.csv</t>
  </si>
  <si>
    <t>Relatorio_de_Pesquisa_Aprovado.csv</t>
  </si>
  <si>
    <t>Requerimento_de_Lavra.csv</t>
  </si>
  <si>
    <t>Requerimento_de_Licenciamento.csv</t>
  </si>
  <si>
    <t>Requerimento_de_Pesquisa.csv</t>
  </si>
  <si>
    <t>Requerimento_de_PLG.csv</t>
  </si>
  <si>
    <t>Requerimento_de_Registro_de_Extracao_Protocolizado.csv</t>
  </si>
  <si>
    <t>metadados-scm.xlsx</t>
  </si>
  <si>
    <t>Localidade do processo minerário.</t>
  </si>
  <si>
    <t>Ex: areia, argila, calcário, outros. Pode conter mais de uma substância.</t>
  </si>
  <si>
    <t>Município - UF. Pode conter mais de um município.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</si>
</sst>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0" fontId="0" fillId="2" borderId="0" xfId="0" applyFill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20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0" fontId="0" fillId="2" borderId="21" xfId="0" applyFill="1" applyBorder="1" applyAlignment="1">
      <alignment vertical="top"/>
    </xf>
    <xf numFmtId="0" fontId="0" fillId="2" borderId="16" xfId="0" applyFill="1" applyBorder="1" applyAlignment="1">
      <alignment vertical="top"/>
    </xf>
    <xf numFmtId="0" fontId="0" fillId="2" borderId="18" xfId="0" applyFill="1" applyBorder="1" applyAlignment="1">
      <alignment vertical="top"/>
    </xf>
    <xf numFmtId="49" fontId="0" fillId="2" borderId="5" xfId="0" applyNumberFormat="1" applyFill="1" applyBorder="1" applyAlignment="1">
      <alignment vertical="top" wrapText="1"/>
    </xf>
    <xf numFmtId="49" fontId="0" fillId="2" borderId="0" xfId="0" applyNumberFormat="1" applyFill="1" applyAlignment="1">
      <alignment vertical="top" wrapText="1"/>
    </xf>
    <xf numFmtId="0" fontId="0" fillId="2" borderId="0" xfId="0" applyFill="1"/>
    <xf numFmtId="0" fontId="0" fillId="2" borderId="22" xfId="0" applyFill="1" applyBorder="1"/>
    <xf numFmtId="0" fontId="0" fillId="2" borderId="11" xfId="0" applyFill="1" applyBorder="1"/>
    <xf numFmtId="0" fontId="0" fillId="2" borderId="21" xfId="0" applyFill="1" applyBorder="1"/>
    <xf numFmtId="0" fontId="0" fillId="2" borderId="24" xfId="0" applyFill="1" applyBorder="1"/>
    <xf numFmtId="14" fontId="0" fillId="2" borderId="1" xfId="0" applyNumberFormat="1" applyFill="1" applyBorder="1"/>
    <xf numFmtId="0" fontId="1" fillId="3" borderId="3" xfId="0" applyFont="1" applyFill="1" applyBorder="1" applyAlignment="1">
      <alignment vertical="top"/>
    </xf>
    <xf numFmtId="0" fontId="1" fillId="3" borderId="14" xfId="0" applyFont="1" applyFill="1" applyBorder="1" applyAlignment="1">
      <alignment vertical="top"/>
    </xf>
    <xf numFmtId="0" fontId="0" fillId="2" borderId="25" xfId="0" applyFill="1" applyBorder="1" applyAlignment="1">
      <alignment vertical="top"/>
    </xf>
    <xf numFmtId="0" fontId="0" fillId="2" borderId="23" xfId="0" applyFill="1" applyBorder="1" applyAlignment="1">
      <alignment vertical="top"/>
    </xf>
    <xf numFmtId="49" fontId="1" fillId="3" borderId="3" xfId="0" applyNumberFormat="1" applyFont="1" applyFill="1" applyBorder="1" applyAlignment="1">
      <alignment vertical="top" wrapText="1"/>
    </xf>
    <xf numFmtId="49" fontId="0" fillId="2" borderId="4" xfId="0" applyNumberFormat="1" applyFill="1" applyBorder="1" applyAlignment="1">
      <alignment vertical="top" wrapText="1"/>
    </xf>
    <xf numFmtId="49" fontId="2" fillId="2" borderId="4" xfId="1" applyNumberFormat="1" applyFill="1" applyBorder="1" applyAlignment="1">
      <alignment vertical="top" wrapText="1"/>
    </xf>
    <xf numFmtId="49" fontId="0" fillId="2" borderId="6" xfId="0" applyNumberFormat="1" applyFill="1" applyBorder="1" applyAlignment="1">
      <alignment vertical="top" wrapText="1"/>
    </xf>
    <xf numFmtId="0" fontId="0" fillId="2" borderId="26" xfId="0" applyFill="1" applyBorder="1" applyAlignment="1">
      <alignment vertical="top"/>
    </xf>
    <xf numFmtId="49" fontId="2" fillId="2" borderId="6" xfId="1" applyNumberFormat="1" applyFill="1" applyBorder="1" applyAlignment="1">
      <alignment vertical="top" wrapText="1"/>
    </xf>
    <xf numFmtId="49" fontId="2" fillId="2" borderId="27" xfId="1" applyNumberFormat="1" applyFill="1" applyBorder="1" applyAlignment="1">
      <alignment vertical="top" wrapText="1"/>
    </xf>
    <xf numFmtId="0" fontId="0" fillId="2" borderId="28" xfId="0" applyFill="1" applyBorder="1" applyAlignment="1">
      <alignment vertical="top"/>
    </xf>
    <xf numFmtId="49" fontId="0" fillId="2" borderId="8" xfId="0" applyNumberFormat="1" applyFill="1" applyBorder="1" applyAlignment="1">
      <alignment vertical="top" wrapText="1"/>
    </xf>
    <xf numFmtId="49" fontId="0" fillId="2" borderId="9" xfId="0" applyNumberFormat="1" applyFill="1" applyBorder="1" applyAlignment="1">
      <alignment vertical="top" wrapText="1"/>
    </xf>
    <xf numFmtId="49" fontId="0" fillId="2" borderId="29" xfId="0" applyNumberFormat="1" applyFill="1" applyBorder="1" applyAlignment="1">
      <alignment vertical="top" wrapText="1"/>
    </xf>
    <xf numFmtId="49" fontId="0" fillId="2" borderId="15" xfId="0" applyNumberFormat="1" applyFill="1" applyBorder="1" applyAlignment="1">
      <alignment vertical="top" wrapText="1"/>
    </xf>
    <xf numFmtId="49" fontId="0" fillId="2" borderId="17" xfId="0" applyNumberFormat="1" applyFill="1" applyBorder="1" applyAlignment="1">
      <alignment vertical="top" wrapText="1"/>
    </xf>
    <xf numFmtId="49" fontId="0" fillId="2" borderId="30" xfId="0" applyNumberFormat="1" applyFill="1" applyBorder="1" applyAlignment="1">
      <alignment vertical="top" wrapText="1"/>
    </xf>
    <xf numFmtId="0" fontId="0" fillId="2" borderId="7" xfId="0" applyFill="1" applyBorder="1" applyAlignment="1">
      <alignment horizontal="left" vertical="top"/>
    </xf>
    <xf numFmtId="0" fontId="0" fillId="2" borderId="27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1" fillId="3" borderId="14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15" xfId="0" applyFont="1" applyFill="1" applyBorder="1" applyAlignment="1">
      <alignment horizontal="center" vertical="top"/>
    </xf>
    <xf numFmtId="0" fontId="0" fillId="2" borderId="16" xfId="0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0" fillId="2" borderId="17" xfId="0" applyFill="1" applyBorder="1" applyAlignment="1">
      <alignment horizontal="center" vertical="top"/>
    </xf>
    <xf numFmtId="49" fontId="0" fillId="2" borderId="16" xfId="0" applyNumberFormat="1" applyFill="1" applyBorder="1" applyAlignment="1">
      <alignment horizontal="center" vertical="top" wrapText="1"/>
    </xf>
    <xf numFmtId="49" fontId="0" fillId="2" borderId="9" xfId="0" applyNumberFormat="1" applyFill="1" applyBorder="1" applyAlignment="1">
      <alignment horizontal="center" vertical="top" wrapText="1"/>
    </xf>
    <xf numFmtId="49" fontId="0" fillId="2" borderId="17" xfId="0" applyNumberFormat="1" applyFill="1" applyBorder="1" applyAlignment="1">
      <alignment horizontal="center" vertical="top" wrapText="1"/>
    </xf>
    <xf numFmtId="0" fontId="2" fillId="2" borderId="18" xfId="1" applyFill="1" applyBorder="1" applyAlignment="1">
      <alignment horizontal="center" vertical="top"/>
    </xf>
    <xf numFmtId="0" fontId="2" fillId="2" borderId="10" xfId="1" applyFill="1" applyBorder="1" applyAlignment="1">
      <alignment horizontal="center" vertical="top"/>
    </xf>
    <xf numFmtId="0" fontId="2" fillId="2" borderId="19" xfId="1" applyFill="1" applyBorder="1" applyAlignment="1">
      <alignment horizontal="center" vertical="top"/>
    </xf>
    <xf numFmtId="0" fontId="0" fillId="3" borderId="2" xfId="0" applyFont="1" applyFill="1" applyBorder="1" applyAlignment="1">
      <alignment horizontal="center" vertical="top"/>
    </xf>
    <xf numFmtId="0" fontId="0" fillId="3" borderId="12" xfId="0" applyFont="1" applyFill="1" applyBorder="1" applyAlignment="1">
      <alignment horizontal="center" vertical="top"/>
    </xf>
    <xf numFmtId="0" fontId="0" fillId="3" borderId="13" xfId="0" applyFont="1" applyFill="1" applyBorder="1" applyAlignment="1">
      <alignment horizontal="center" vertical="top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.anm.gov.br/dadosabertos/SCM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app.dnpm.gov.br/DadosAbertos/SCM/Licenciamento.csv" TargetMode="External"/><Relationship Id="rId13" Type="http://schemas.openxmlformats.org/officeDocument/2006/relationships/hyperlink" Target="https://app.dnpm.gov.br/DadosAbertos/SCM/Alvara_de_Pesquisa.csv" TargetMode="External"/><Relationship Id="rId18" Type="http://schemas.openxmlformats.org/officeDocument/2006/relationships/hyperlink" Target="https://app.dnpm.gov.br/DadosAbertos/SCM/Requerimento_de_Lavra.csv" TargetMode="External"/><Relationship Id="rId26" Type="http://schemas.openxmlformats.org/officeDocument/2006/relationships/hyperlink" Target="https://app.dnpm.gov.br/DadosAbertos/SCM/Requerimento_de_Registro_de_Extracao_Protocolizado.csv" TargetMode="External"/><Relationship Id="rId3" Type="http://schemas.openxmlformats.org/officeDocument/2006/relationships/hyperlink" Target="https://app.dnpm.gov.br/DadosAbertos/SCM/Alvara_de_Pesquisa.csv" TargetMode="External"/><Relationship Id="rId21" Type="http://schemas.openxmlformats.org/officeDocument/2006/relationships/hyperlink" Target="https://app.dnpm.gov.br/DadosAbertos/SCM/Alvara_de_Pesquisa.csv" TargetMode="External"/><Relationship Id="rId7" Type="http://schemas.openxmlformats.org/officeDocument/2006/relationships/hyperlink" Target="https://app.dnpm.gov.br/DadosAbertos/SCM/Alvara_de_Pesquisa.csv" TargetMode="External"/><Relationship Id="rId12" Type="http://schemas.openxmlformats.org/officeDocument/2006/relationships/hyperlink" Target="https://app.dnpm.gov.br/DadosAbertos/SCM/Portaria_de_Lavra.csv" TargetMode="External"/><Relationship Id="rId17" Type="http://schemas.openxmlformats.org/officeDocument/2006/relationships/hyperlink" Target="https://app.dnpm.gov.br/DadosAbertos/SCM/Alvara_de_Pesquisa.csv" TargetMode="External"/><Relationship Id="rId25" Type="http://schemas.openxmlformats.org/officeDocument/2006/relationships/hyperlink" Target="https://app.dnpm.gov.br/DadosAbertos/SCM/Alvara_de_Pesquisa.csv" TargetMode="External"/><Relationship Id="rId2" Type="http://schemas.openxmlformats.org/officeDocument/2006/relationships/hyperlink" Target="https://app.dnpm.gov.br/DadosAbertos/SCM/Alvara_de_Pesquisa.csv" TargetMode="External"/><Relationship Id="rId16" Type="http://schemas.openxmlformats.org/officeDocument/2006/relationships/hyperlink" Target="https://app.dnpm.gov.br/DadosAbertos/SCM/Relatorio_de_Pesquisa_Aprovado.csv" TargetMode="External"/><Relationship Id="rId20" Type="http://schemas.openxmlformats.org/officeDocument/2006/relationships/hyperlink" Target="https://app.dnpm.gov.br/DadosAbertos/SCM/Requerimento_de_Licenciamento.csv" TargetMode="External"/><Relationship Id="rId1" Type="http://schemas.openxmlformats.org/officeDocument/2006/relationships/hyperlink" Target="https://app.dnpm.gov.br/DadosAbertos/SCM/Alvara_de_Pesquisa.csv" TargetMode="External"/><Relationship Id="rId6" Type="http://schemas.openxmlformats.org/officeDocument/2006/relationships/hyperlink" Target="https://app.dnpm.gov.br/DadosAbertos/SCM/Guia_de_Utilizacao_Autorizada.csv" TargetMode="External"/><Relationship Id="rId11" Type="http://schemas.openxmlformats.org/officeDocument/2006/relationships/hyperlink" Target="https://app.dnpm.gov.br/DadosAbertos/SCM/Alvara_de_Pesquisa.csv" TargetMode="External"/><Relationship Id="rId24" Type="http://schemas.openxmlformats.org/officeDocument/2006/relationships/hyperlink" Target="https://app.dnpm.gov.br/DadosAbertos/SCM/Requerimento_de_PLG.csv" TargetMode="External"/><Relationship Id="rId5" Type="http://schemas.openxmlformats.org/officeDocument/2006/relationships/hyperlink" Target="https://app.dnpm.gov.br/DadosAbertos/SCM/Alvara_de_Pesquisa.csv" TargetMode="External"/><Relationship Id="rId15" Type="http://schemas.openxmlformats.org/officeDocument/2006/relationships/hyperlink" Target="https://app.dnpm.gov.br/DadosAbertos/SCM/Alvara_de_Pesquisa.csv" TargetMode="External"/><Relationship Id="rId23" Type="http://schemas.openxmlformats.org/officeDocument/2006/relationships/hyperlink" Target="https://app.dnpm.gov.br/DadosAbertos/SCM/Alvara_de_Pesquisa.csv" TargetMode="External"/><Relationship Id="rId10" Type="http://schemas.openxmlformats.org/officeDocument/2006/relationships/hyperlink" Target="https://app.dnpm.gov.br/DadosAbertos/SCM/PLG.csv" TargetMode="External"/><Relationship Id="rId19" Type="http://schemas.openxmlformats.org/officeDocument/2006/relationships/hyperlink" Target="https://app.dnpm.gov.br/DadosAbertos/SCM/Alvara_de_Pesquisa.csv" TargetMode="External"/><Relationship Id="rId4" Type="http://schemas.openxmlformats.org/officeDocument/2006/relationships/hyperlink" Target="https://app.dnpm.gov.br/DadosAbertos/SCM/Cessoes_de_Direitos.csv" TargetMode="External"/><Relationship Id="rId9" Type="http://schemas.openxmlformats.org/officeDocument/2006/relationships/hyperlink" Target="https://app.dnpm.gov.br/DadosAbertos/SCM/Alvara_de_Pesquisa.csv" TargetMode="External"/><Relationship Id="rId14" Type="http://schemas.openxmlformats.org/officeDocument/2006/relationships/hyperlink" Target="https://app.dnpm.gov.br/DadosAbertos/SCM/Registro_de_Extracao_Publicado.csv" TargetMode="External"/><Relationship Id="rId22" Type="http://schemas.openxmlformats.org/officeDocument/2006/relationships/hyperlink" Target="https://app.dnpm.gov.br/DadosAbertos/SCM/Requerimento_de_Pesquisa.csv" TargetMode="External"/><Relationship Id="rId27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3228C-709C-41A1-8291-509451D1195C}">
  <dimension ref="B1:C21"/>
  <sheetViews>
    <sheetView tabSelected="1" workbookViewId="0">
      <selection activeCell="A2" sqref="A2"/>
    </sheetView>
  </sheetViews>
  <sheetFormatPr defaultRowHeight="15" x14ac:dyDescent="0.25"/>
  <cols>
    <col min="1" max="1" width="4.28515625" style="1" customWidth="1"/>
    <col min="2" max="2" width="24.28515625" style="1" bestFit="1" customWidth="1"/>
    <col min="3" max="3" width="87.140625" style="11" customWidth="1"/>
    <col min="4" max="16384" width="9.140625" style="1"/>
  </cols>
  <sheetData>
    <row r="1" spans="2:3" ht="15.75" thickBot="1" x14ac:dyDescent="0.3"/>
    <row r="2" spans="2:3" x14ac:dyDescent="0.25">
      <c r="B2" s="19" t="s">
        <v>6</v>
      </c>
      <c r="C2" s="22" t="s">
        <v>32</v>
      </c>
    </row>
    <row r="3" spans="2:3" ht="30" x14ac:dyDescent="0.25">
      <c r="B3" s="8" t="s">
        <v>0</v>
      </c>
      <c r="C3" s="23" t="s">
        <v>30</v>
      </c>
    </row>
    <row r="4" spans="2:3" x14ac:dyDescent="0.25">
      <c r="B4" s="8" t="s">
        <v>7</v>
      </c>
      <c r="C4" s="24" t="s">
        <v>31</v>
      </c>
    </row>
    <row r="5" spans="2:3" x14ac:dyDescent="0.25">
      <c r="B5" s="8" t="s">
        <v>8</v>
      </c>
      <c r="C5" s="23" t="s">
        <v>19</v>
      </c>
    </row>
    <row r="6" spans="2:3" x14ac:dyDescent="0.25">
      <c r="B6" s="20" t="s">
        <v>13</v>
      </c>
      <c r="C6" s="23" t="s">
        <v>14</v>
      </c>
    </row>
    <row r="7" spans="2:3" x14ac:dyDescent="0.25">
      <c r="B7" s="36" t="s">
        <v>9</v>
      </c>
      <c r="C7" s="28" t="s">
        <v>34</v>
      </c>
    </row>
    <row r="8" spans="2:3" x14ac:dyDescent="0.25">
      <c r="B8" s="37"/>
      <c r="C8" s="28" t="s">
        <v>56</v>
      </c>
    </row>
    <row r="9" spans="2:3" x14ac:dyDescent="0.25">
      <c r="B9" s="37"/>
      <c r="C9" s="28" t="s">
        <v>57</v>
      </c>
    </row>
    <row r="10" spans="2:3" x14ac:dyDescent="0.25">
      <c r="B10" s="37"/>
      <c r="C10" s="28" t="s">
        <v>58</v>
      </c>
    </row>
    <row r="11" spans="2:3" x14ac:dyDescent="0.25">
      <c r="B11" s="37"/>
      <c r="C11" s="28" t="s">
        <v>59</v>
      </c>
    </row>
    <row r="12" spans="2:3" x14ac:dyDescent="0.25">
      <c r="B12" s="37"/>
      <c r="C12" s="28" t="s">
        <v>60</v>
      </c>
    </row>
    <row r="13" spans="2:3" x14ac:dyDescent="0.25">
      <c r="B13" s="37"/>
      <c r="C13" s="28" t="s">
        <v>61</v>
      </c>
    </row>
    <row r="14" spans="2:3" x14ac:dyDescent="0.25">
      <c r="B14" s="37"/>
      <c r="C14" s="28" t="s">
        <v>62</v>
      </c>
    </row>
    <row r="15" spans="2:3" x14ac:dyDescent="0.25">
      <c r="B15" s="37"/>
      <c r="C15" s="28" t="s">
        <v>63</v>
      </c>
    </row>
    <row r="16" spans="2:3" x14ac:dyDescent="0.25">
      <c r="B16" s="37"/>
      <c r="C16" s="28" t="s">
        <v>64</v>
      </c>
    </row>
    <row r="17" spans="2:3" x14ac:dyDescent="0.25">
      <c r="B17" s="37"/>
      <c r="C17" s="28" t="s">
        <v>65</v>
      </c>
    </row>
    <row r="18" spans="2:3" x14ac:dyDescent="0.25">
      <c r="B18" s="37"/>
      <c r="C18" s="28" t="s">
        <v>66</v>
      </c>
    </row>
    <row r="19" spans="2:3" x14ac:dyDescent="0.25">
      <c r="B19" s="38"/>
      <c r="C19" s="27" t="s">
        <v>67</v>
      </c>
    </row>
    <row r="20" spans="2:3" x14ac:dyDescent="0.25">
      <c r="B20" s="21" t="s">
        <v>10</v>
      </c>
      <c r="C20" s="25" t="s">
        <v>33</v>
      </c>
    </row>
    <row r="21" spans="2:3" ht="15.75" thickBot="1" x14ac:dyDescent="0.3">
      <c r="B21" s="9" t="s">
        <v>11</v>
      </c>
      <c r="C21" s="10" t="s">
        <v>12</v>
      </c>
    </row>
  </sheetData>
  <sortState xmlns:xlrd2="http://schemas.microsoft.com/office/spreadsheetml/2017/richdata2" ref="B20:B23">
    <sortCondition ref="B20:B23"/>
  </sortState>
  <mergeCells count="1">
    <mergeCell ref="B7:B19"/>
  </mergeCells>
  <hyperlinks>
    <hyperlink ref="C4" r:id="rId1" xr:uid="{CC4EE501-E503-47DA-AB0B-2E3D0361E538}"/>
    <hyperlink ref="C17" location="Recursos!A182" display="Requerimento_de_Pesquisa.csv" xr:uid="{33244E6E-CBC7-4751-BE17-2809478E06BE}"/>
    <hyperlink ref="C8:C16" location="Recursos!A2" display="TAH.csv" xr:uid="{8BCD1E0A-602E-4BF1-B76C-6CE34C6A7CB1}"/>
    <hyperlink ref="C7" location="Recursos!A2" display="Alvara_de_Pesquisa.csv" xr:uid="{6286A713-2B86-4433-8905-76FE29B81892}"/>
    <hyperlink ref="C8" location="Recursos!A20" display="Cessoes_de_Direitos.csv" xr:uid="{809D71ED-6D5C-47E2-B317-7B2CC9A4E0F2}"/>
    <hyperlink ref="C9" location="Recursos!A38" display="Guia_de_Utilizacao_Autorizada.csv" xr:uid="{3CE097EC-23FB-41D7-A5C2-A037C229C0A6}"/>
    <hyperlink ref="C10" location="Recursos!A56" display="Licenciamento.csv" xr:uid="{4F21273E-A260-4234-AEBD-D13FB3D90DC9}"/>
    <hyperlink ref="C11" location="Recursos!A74" display="PLG.csv" xr:uid="{F5A04B32-30A3-497A-9FD9-1DF014DB0057}"/>
    <hyperlink ref="C12" location="Recursos!A92" display="Portaria_de_Lavra.csv" xr:uid="{16AD01B4-8848-4CFD-AB3C-3FBDD4B1E4D4}"/>
    <hyperlink ref="C13" location="Recursos!A110" display="Registro_de_Extracao_Publicado.csv" xr:uid="{8BAA7782-21A3-4377-97A7-096E9BA2B372}"/>
    <hyperlink ref="C14" location="Recursos!A128" display="Relatorio_de_Pesquisa_Aprovado.csv" xr:uid="{CC37B0D2-F086-434E-9FE2-60EA72C3E0E6}"/>
    <hyperlink ref="C15" location="Recursos!A146" display="Requerimento_de_Lavra.csv" xr:uid="{8E3ACF43-EF75-4CA1-A651-83A1C1081929}"/>
    <hyperlink ref="C16" location="Recursos!A164" display="Requerimento_de_Licenciamento.csv" xr:uid="{3563B745-F632-4EA7-ADE4-807917C45A8D}"/>
    <hyperlink ref="C19" location="Recursos!A218" display="Requerimento_de_Registro_de_Extracao_Protocolizado.csv" xr:uid="{38FA1D5A-C7E8-4B50-9A39-46C535DD61D9}"/>
    <hyperlink ref="C18" location="Recursos!A200" display="Requerimento_de_PLG.csv" xr:uid="{1C360BF8-F6AC-4473-9EC9-D2764C2CF0DB}"/>
  </hyperlinks>
  <pageMargins left="0.511811024" right="0.511811024" top="0.78740157499999996" bottom="0.78740157499999996" header="0.31496062000000002" footer="0.31496062000000002"/>
  <pageSetup paperSize="9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D7111-3716-41ED-86A5-B693FD339AAA}">
  <dimension ref="B1:E234"/>
  <sheetViews>
    <sheetView workbookViewId="0">
      <selection activeCell="A2" sqref="A2"/>
    </sheetView>
  </sheetViews>
  <sheetFormatPr defaultRowHeight="15" x14ac:dyDescent="0.25"/>
  <cols>
    <col min="1" max="1" width="4.28515625" style="1" customWidth="1"/>
    <col min="2" max="2" width="32.140625" style="1" customWidth="1"/>
    <col min="3" max="3" width="52.5703125" style="1" bestFit="1" customWidth="1"/>
    <col min="4" max="4" width="13.140625" style="1" bestFit="1" customWidth="1"/>
    <col min="5" max="5" width="27.85546875" style="1" customWidth="1"/>
    <col min="6" max="16384" width="9.140625" style="1"/>
  </cols>
  <sheetData>
    <row r="1" spans="2:5" ht="15.75" thickBot="1" x14ac:dyDescent="0.3"/>
    <row r="2" spans="2:5" x14ac:dyDescent="0.25">
      <c r="B2" s="18" t="s">
        <v>6</v>
      </c>
      <c r="C2" s="39" t="s">
        <v>34</v>
      </c>
      <c r="D2" s="40"/>
      <c r="E2" s="41"/>
    </row>
    <row r="3" spans="2:5" x14ac:dyDescent="0.25">
      <c r="B3" s="3" t="s">
        <v>2</v>
      </c>
      <c r="C3" s="42" t="s">
        <v>22</v>
      </c>
      <c r="D3" s="43"/>
      <c r="E3" s="44"/>
    </row>
    <row r="4" spans="2:5" x14ac:dyDescent="0.25">
      <c r="B4" s="3" t="s">
        <v>17</v>
      </c>
      <c r="C4" s="42" t="s">
        <v>18</v>
      </c>
      <c r="D4" s="43"/>
      <c r="E4" s="44"/>
    </row>
    <row r="5" spans="2:5" ht="30" customHeight="1" x14ac:dyDescent="0.25">
      <c r="B5" s="3" t="s">
        <v>0</v>
      </c>
      <c r="C5" s="45" t="s">
        <v>35</v>
      </c>
      <c r="D5" s="46"/>
      <c r="E5" s="47"/>
    </row>
    <row r="6" spans="2:5" ht="15.75" thickBot="1" x14ac:dyDescent="0.3">
      <c r="B6" s="4" t="s">
        <v>5</v>
      </c>
      <c r="C6" s="48" t="s">
        <v>36</v>
      </c>
      <c r="D6" s="49"/>
      <c r="E6" s="50"/>
    </row>
    <row r="7" spans="2:5" ht="15.75" thickBot="1" x14ac:dyDescent="0.3">
      <c r="B7" s="51" t="s">
        <v>15</v>
      </c>
      <c r="C7" s="52"/>
      <c r="D7" s="52"/>
      <c r="E7" s="53"/>
    </row>
    <row r="8" spans="2:5" ht="15.75" thickBot="1" x14ac:dyDescent="0.3">
      <c r="B8" s="6" t="s">
        <v>16</v>
      </c>
      <c r="C8" s="26" t="s">
        <v>0</v>
      </c>
      <c r="D8" s="6" t="s">
        <v>1</v>
      </c>
      <c r="E8" s="7" t="s">
        <v>2</v>
      </c>
    </row>
    <row r="9" spans="2:5" ht="30" x14ac:dyDescent="0.25">
      <c r="B9" s="2" t="s">
        <v>24</v>
      </c>
      <c r="C9" s="30" t="s">
        <v>69</v>
      </c>
      <c r="D9" s="2" t="s">
        <v>3</v>
      </c>
      <c r="E9" s="33" t="s">
        <v>29</v>
      </c>
    </row>
    <row r="10" spans="2:5" x14ac:dyDescent="0.25">
      <c r="B10" s="3" t="s">
        <v>23</v>
      </c>
      <c r="C10" s="31" t="s">
        <v>46</v>
      </c>
      <c r="D10" s="3" t="s">
        <v>3</v>
      </c>
      <c r="E10" s="34" t="s">
        <v>47</v>
      </c>
    </row>
    <row r="11" spans="2:5" ht="45" x14ac:dyDescent="0.25">
      <c r="B11" s="3" t="s">
        <v>37</v>
      </c>
      <c r="C11" s="31" t="s">
        <v>48</v>
      </c>
      <c r="D11" s="3" t="s">
        <v>3</v>
      </c>
      <c r="E11" s="34" t="s">
        <v>49</v>
      </c>
    </row>
    <row r="12" spans="2:5" x14ac:dyDescent="0.25">
      <c r="B12" s="3" t="s">
        <v>38</v>
      </c>
      <c r="C12" s="31" t="s">
        <v>27</v>
      </c>
      <c r="D12" s="3" t="s">
        <v>3</v>
      </c>
      <c r="E12" s="34"/>
    </row>
    <row r="13" spans="2:5" ht="45" x14ac:dyDescent="0.25">
      <c r="B13" s="3" t="s">
        <v>39</v>
      </c>
      <c r="C13" s="31" t="s">
        <v>25</v>
      </c>
      <c r="D13" s="3" t="s">
        <v>3</v>
      </c>
      <c r="E13" s="34" t="s">
        <v>28</v>
      </c>
    </row>
    <row r="14" spans="2:5" x14ac:dyDescent="0.25">
      <c r="B14" s="3" t="s">
        <v>40</v>
      </c>
      <c r="C14" s="31" t="s">
        <v>26</v>
      </c>
      <c r="D14" s="3" t="s">
        <v>3</v>
      </c>
      <c r="E14" s="34"/>
    </row>
    <row r="15" spans="2:5" ht="30" x14ac:dyDescent="0.25">
      <c r="B15" s="3" t="s">
        <v>41</v>
      </c>
      <c r="C15" s="31" t="s">
        <v>50</v>
      </c>
      <c r="D15" s="3" t="s">
        <v>3</v>
      </c>
      <c r="E15" s="34" t="s">
        <v>71</v>
      </c>
    </row>
    <row r="16" spans="2:5" ht="45" x14ac:dyDescent="0.25">
      <c r="B16" s="3" t="s">
        <v>42</v>
      </c>
      <c r="C16" s="31" t="s">
        <v>55</v>
      </c>
      <c r="D16" s="3" t="s">
        <v>3</v>
      </c>
      <c r="E16" s="34" t="s">
        <v>70</v>
      </c>
    </row>
    <row r="17" spans="2:5" ht="30" x14ac:dyDescent="0.25">
      <c r="B17" s="3" t="s">
        <v>43</v>
      </c>
      <c r="C17" s="31" t="s">
        <v>53</v>
      </c>
      <c r="D17" s="3" t="s">
        <v>3</v>
      </c>
      <c r="E17" s="34" t="s">
        <v>54</v>
      </c>
    </row>
    <row r="18" spans="2:5" ht="15.75" thickBot="1" x14ac:dyDescent="0.3">
      <c r="B18" s="29" t="s">
        <v>44</v>
      </c>
      <c r="C18" s="32" t="s">
        <v>51</v>
      </c>
      <c r="D18" s="29" t="s">
        <v>45</v>
      </c>
      <c r="E18" s="35" t="s">
        <v>52</v>
      </c>
    </row>
    <row r="19" spans="2:5" ht="15.75" thickBot="1" x14ac:dyDescent="0.3"/>
    <row r="20" spans="2:5" x14ac:dyDescent="0.25">
      <c r="B20" s="18" t="s">
        <v>6</v>
      </c>
      <c r="C20" s="39" t="s">
        <v>56</v>
      </c>
      <c r="D20" s="40"/>
      <c r="E20" s="41"/>
    </row>
    <row r="21" spans="2:5" x14ac:dyDescent="0.25">
      <c r="B21" s="3" t="s">
        <v>2</v>
      </c>
      <c r="C21" s="42" t="s">
        <v>22</v>
      </c>
      <c r="D21" s="43"/>
      <c r="E21" s="44"/>
    </row>
    <row r="22" spans="2:5" x14ac:dyDescent="0.25">
      <c r="B22" s="3" t="s">
        <v>17</v>
      </c>
      <c r="C22" s="42" t="s">
        <v>18</v>
      </c>
      <c r="D22" s="43"/>
      <c r="E22" s="44"/>
    </row>
    <row r="23" spans="2:5" ht="30" customHeight="1" x14ac:dyDescent="0.25">
      <c r="B23" s="3" t="s">
        <v>0</v>
      </c>
      <c r="C23" s="45" t="s">
        <v>35</v>
      </c>
      <c r="D23" s="46"/>
      <c r="E23" s="47"/>
    </row>
    <row r="24" spans="2:5" ht="15.75" thickBot="1" x14ac:dyDescent="0.3">
      <c r="B24" s="4" t="s">
        <v>5</v>
      </c>
      <c r="C24" s="48" t="str">
        <f>CONCATENATE("https://app.dnpm.gov.br/DadosAbertos/SCM/",C20)</f>
        <v>https://app.dnpm.gov.br/DadosAbertos/SCM/Cessoes_de_Direitos.csv</v>
      </c>
      <c r="D24" s="49"/>
      <c r="E24" s="50"/>
    </row>
    <row r="25" spans="2:5" ht="15.75" thickBot="1" x14ac:dyDescent="0.3">
      <c r="B25" s="51" t="s">
        <v>15</v>
      </c>
      <c r="C25" s="52"/>
      <c r="D25" s="52"/>
      <c r="E25" s="53"/>
    </row>
    <row r="26" spans="2:5" ht="15.75" thickBot="1" x14ac:dyDescent="0.3">
      <c r="B26" s="6" t="s">
        <v>16</v>
      </c>
      <c r="C26" s="26" t="s">
        <v>0</v>
      </c>
      <c r="D26" s="6" t="s">
        <v>1</v>
      </c>
      <c r="E26" s="7" t="s">
        <v>2</v>
      </c>
    </row>
    <row r="27" spans="2:5" ht="30" x14ac:dyDescent="0.25">
      <c r="B27" s="2" t="s">
        <v>24</v>
      </c>
      <c r="C27" s="30" t="s">
        <v>69</v>
      </c>
      <c r="D27" s="2" t="s">
        <v>3</v>
      </c>
      <c r="E27" s="33" t="s">
        <v>29</v>
      </c>
    </row>
    <row r="28" spans="2:5" x14ac:dyDescent="0.25">
      <c r="B28" s="3" t="s">
        <v>23</v>
      </c>
      <c r="C28" s="31" t="s">
        <v>46</v>
      </c>
      <c r="D28" s="3" t="s">
        <v>3</v>
      </c>
      <c r="E28" s="34" t="s">
        <v>47</v>
      </c>
    </row>
    <row r="29" spans="2:5" ht="45" x14ac:dyDescent="0.25">
      <c r="B29" s="3" t="s">
        <v>37</v>
      </c>
      <c r="C29" s="31" t="s">
        <v>48</v>
      </c>
      <c r="D29" s="3" t="s">
        <v>3</v>
      </c>
      <c r="E29" s="34" t="s">
        <v>49</v>
      </c>
    </row>
    <row r="30" spans="2:5" x14ac:dyDescent="0.25">
      <c r="B30" s="3" t="s">
        <v>38</v>
      </c>
      <c r="C30" s="31" t="s">
        <v>27</v>
      </c>
      <c r="D30" s="3" t="s">
        <v>3</v>
      </c>
      <c r="E30" s="34"/>
    </row>
    <row r="31" spans="2:5" ht="45" x14ac:dyDescent="0.25">
      <c r="B31" s="3" t="s">
        <v>39</v>
      </c>
      <c r="C31" s="31" t="s">
        <v>25</v>
      </c>
      <c r="D31" s="3" t="s">
        <v>3</v>
      </c>
      <c r="E31" s="34" t="s">
        <v>28</v>
      </c>
    </row>
    <row r="32" spans="2:5" x14ac:dyDescent="0.25">
      <c r="B32" s="3" t="s">
        <v>40</v>
      </c>
      <c r="C32" s="31" t="s">
        <v>26</v>
      </c>
      <c r="D32" s="3" t="s">
        <v>3</v>
      </c>
      <c r="E32" s="34"/>
    </row>
    <row r="33" spans="2:5" ht="30" x14ac:dyDescent="0.25">
      <c r="B33" s="3" t="s">
        <v>41</v>
      </c>
      <c r="C33" s="31" t="s">
        <v>50</v>
      </c>
      <c r="D33" s="3" t="s">
        <v>3</v>
      </c>
      <c r="E33" s="34" t="s">
        <v>71</v>
      </c>
    </row>
    <row r="34" spans="2:5" ht="45" x14ac:dyDescent="0.25">
      <c r="B34" s="3" t="s">
        <v>42</v>
      </c>
      <c r="C34" s="31" t="s">
        <v>55</v>
      </c>
      <c r="D34" s="3" t="s">
        <v>3</v>
      </c>
      <c r="E34" s="34" t="s">
        <v>70</v>
      </c>
    </row>
    <row r="35" spans="2:5" ht="30" x14ac:dyDescent="0.25">
      <c r="B35" s="3" t="s">
        <v>43</v>
      </c>
      <c r="C35" s="31" t="s">
        <v>53</v>
      </c>
      <c r="D35" s="3" t="s">
        <v>3</v>
      </c>
      <c r="E35" s="34" t="s">
        <v>54</v>
      </c>
    </row>
    <row r="36" spans="2:5" ht="15.75" thickBot="1" x14ac:dyDescent="0.3">
      <c r="B36" s="29" t="s">
        <v>44</v>
      </c>
      <c r="C36" s="32" t="s">
        <v>51</v>
      </c>
      <c r="D36" s="29" t="s">
        <v>45</v>
      </c>
      <c r="E36" s="35" t="s">
        <v>52</v>
      </c>
    </row>
    <row r="37" spans="2:5" ht="15.75" thickBot="1" x14ac:dyDescent="0.3"/>
    <row r="38" spans="2:5" x14ac:dyDescent="0.25">
      <c r="B38" s="18" t="s">
        <v>6</v>
      </c>
      <c r="C38" s="39" t="s">
        <v>57</v>
      </c>
      <c r="D38" s="40"/>
      <c r="E38" s="41"/>
    </row>
    <row r="39" spans="2:5" x14ac:dyDescent="0.25">
      <c r="B39" s="3" t="s">
        <v>2</v>
      </c>
      <c r="C39" s="42" t="s">
        <v>22</v>
      </c>
      <c r="D39" s="43"/>
      <c r="E39" s="44"/>
    </row>
    <row r="40" spans="2:5" x14ac:dyDescent="0.25">
      <c r="B40" s="3" t="s">
        <v>17</v>
      </c>
      <c r="C40" s="42" t="s">
        <v>18</v>
      </c>
      <c r="D40" s="43"/>
      <c r="E40" s="44"/>
    </row>
    <row r="41" spans="2:5" ht="30" customHeight="1" x14ac:dyDescent="0.25">
      <c r="B41" s="3" t="s">
        <v>0</v>
      </c>
      <c r="C41" s="45" t="s">
        <v>35</v>
      </c>
      <c r="D41" s="46"/>
      <c r="E41" s="47"/>
    </row>
    <row r="42" spans="2:5" ht="15.75" thickBot="1" x14ac:dyDescent="0.3">
      <c r="B42" s="4" t="s">
        <v>5</v>
      </c>
      <c r="C42" s="48" t="str">
        <f>CONCATENATE("https://app.dnpm.gov.br/DadosAbertos/SCM/",C38)</f>
        <v>https://app.dnpm.gov.br/DadosAbertos/SCM/Guia_de_Utilizacao_Autorizada.csv</v>
      </c>
      <c r="D42" s="49"/>
      <c r="E42" s="50"/>
    </row>
    <row r="43" spans="2:5" ht="15.75" thickBot="1" x14ac:dyDescent="0.3">
      <c r="B43" s="51" t="s">
        <v>15</v>
      </c>
      <c r="C43" s="52"/>
      <c r="D43" s="52"/>
      <c r="E43" s="53"/>
    </row>
    <row r="44" spans="2:5" ht="15.75" thickBot="1" x14ac:dyDescent="0.3">
      <c r="B44" s="6" t="s">
        <v>16</v>
      </c>
      <c r="C44" s="26" t="s">
        <v>0</v>
      </c>
      <c r="D44" s="6" t="s">
        <v>1</v>
      </c>
      <c r="E44" s="7" t="s">
        <v>2</v>
      </c>
    </row>
    <row r="45" spans="2:5" ht="30" x14ac:dyDescent="0.25">
      <c r="B45" s="2" t="s">
        <v>24</v>
      </c>
      <c r="C45" s="30" t="s">
        <v>69</v>
      </c>
      <c r="D45" s="2" t="s">
        <v>3</v>
      </c>
      <c r="E45" s="33" t="s">
        <v>29</v>
      </c>
    </row>
    <row r="46" spans="2:5" x14ac:dyDescent="0.25">
      <c r="B46" s="3" t="s">
        <v>23</v>
      </c>
      <c r="C46" s="31" t="s">
        <v>46</v>
      </c>
      <c r="D46" s="3" t="s">
        <v>3</v>
      </c>
      <c r="E46" s="34" t="s">
        <v>47</v>
      </c>
    </row>
    <row r="47" spans="2:5" ht="45" x14ac:dyDescent="0.25">
      <c r="B47" s="3" t="s">
        <v>37</v>
      </c>
      <c r="C47" s="31" t="s">
        <v>48</v>
      </c>
      <c r="D47" s="3" t="s">
        <v>3</v>
      </c>
      <c r="E47" s="34" t="s">
        <v>49</v>
      </c>
    </row>
    <row r="48" spans="2:5" x14ac:dyDescent="0.25">
      <c r="B48" s="3" t="s">
        <v>38</v>
      </c>
      <c r="C48" s="31" t="s">
        <v>27</v>
      </c>
      <c r="D48" s="3" t="s">
        <v>3</v>
      </c>
      <c r="E48" s="34"/>
    </row>
    <row r="49" spans="2:5" ht="45" x14ac:dyDescent="0.25">
      <c r="B49" s="3" t="s">
        <v>39</v>
      </c>
      <c r="C49" s="31" t="s">
        <v>25</v>
      </c>
      <c r="D49" s="3" t="s">
        <v>3</v>
      </c>
      <c r="E49" s="34" t="s">
        <v>28</v>
      </c>
    </row>
    <row r="50" spans="2:5" x14ac:dyDescent="0.25">
      <c r="B50" s="3" t="s">
        <v>40</v>
      </c>
      <c r="C50" s="31" t="s">
        <v>26</v>
      </c>
      <c r="D50" s="3" t="s">
        <v>3</v>
      </c>
      <c r="E50" s="34"/>
    </row>
    <row r="51" spans="2:5" ht="30" x14ac:dyDescent="0.25">
      <c r="B51" s="3" t="s">
        <v>41</v>
      </c>
      <c r="C51" s="31" t="s">
        <v>50</v>
      </c>
      <c r="D51" s="3" t="s">
        <v>3</v>
      </c>
      <c r="E51" s="34" t="s">
        <v>71</v>
      </c>
    </row>
    <row r="52" spans="2:5" ht="45" x14ac:dyDescent="0.25">
      <c r="B52" s="3" t="s">
        <v>42</v>
      </c>
      <c r="C52" s="31" t="s">
        <v>55</v>
      </c>
      <c r="D52" s="3" t="s">
        <v>3</v>
      </c>
      <c r="E52" s="34" t="s">
        <v>70</v>
      </c>
    </row>
    <row r="53" spans="2:5" ht="30" x14ac:dyDescent="0.25">
      <c r="B53" s="3" t="s">
        <v>43</v>
      </c>
      <c r="C53" s="31" t="s">
        <v>53</v>
      </c>
      <c r="D53" s="3" t="s">
        <v>3</v>
      </c>
      <c r="E53" s="34" t="s">
        <v>54</v>
      </c>
    </row>
    <row r="54" spans="2:5" ht="15.75" thickBot="1" x14ac:dyDescent="0.3">
      <c r="B54" s="29" t="s">
        <v>44</v>
      </c>
      <c r="C54" s="32" t="s">
        <v>51</v>
      </c>
      <c r="D54" s="29" t="s">
        <v>45</v>
      </c>
      <c r="E54" s="35" t="s">
        <v>52</v>
      </c>
    </row>
    <row r="55" spans="2:5" ht="15.75" thickBot="1" x14ac:dyDescent="0.3"/>
    <row r="56" spans="2:5" x14ac:dyDescent="0.25">
      <c r="B56" s="18" t="s">
        <v>6</v>
      </c>
      <c r="C56" s="39" t="s">
        <v>58</v>
      </c>
      <c r="D56" s="40"/>
      <c r="E56" s="41"/>
    </row>
    <row r="57" spans="2:5" x14ac:dyDescent="0.25">
      <c r="B57" s="3" t="s">
        <v>2</v>
      </c>
      <c r="C57" s="42" t="s">
        <v>22</v>
      </c>
      <c r="D57" s="43"/>
      <c r="E57" s="44"/>
    </row>
    <row r="58" spans="2:5" x14ac:dyDescent="0.25">
      <c r="B58" s="3" t="s">
        <v>17</v>
      </c>
      <c r="C58" s="42" t="s">
        <v>18</v>
      </c>
      <c r="D58" s="43"/>
      <c r="E58" s="44"/>
    </row>
    <row r="59" spans="2:5" ht="30" customHeight="1" x14ac:dyDescent="0.25">
      <c r="B59" s="3" t="s">
        <v>0</v>
      </c>
      <c r="C59" s="45" t="s">
        <v>35</v>
      </c>
      <c r="D59" s="46"/>
      <c r="E59" s="47"/>
    </row>
    <row r="60" spans="2:5" ht="15.75" thickBot="1" x14ac:dyDescent="0.3">
      <c r="B60" s="4" t="s">
        <v>5</v>
      </c>
      <c r="C60" s="48" t="str">
        <f>CONCATENATE("https://app.dnpm.gov.br/DadosAbertos/SCM/",C56)</f>
        <v>https://app.dnpm.gov.br/DadosAbertos/SCM/Licenciamento.csv</v>
      </c>
      <c r="D60" s="49"/>
      <c r="E60" s="50"/>
    </row>
    <row r="61" spans="2:5" ht="15.75" thickBot="1" x14ac:dyDescent="0.3">
      <c r="B61" s="51" t="s">
        <v>15</v>
      </c>
      <c r="C61" s="52"/>
      <c r="D61" s="52"/>
      <c r="E61" s="53"/>
    </row>
    <row r="62" spans="2:5" ht="15.75" thickBot="1" x14ac:dyDescent="0.3">
      <c r="B62" s="6" t="s">
        <v>16</v>
      </c>
      <c r="C62" s="26" t="s">
        <v>0</v>
      </c>
      <c r="D62" s="6" t="s">
        <v>1</v>
      </c>
      <c r="E62" s="7" t="s">
        <v>2</v>
      </c>
    </row>
    <row r="63" spans="2:5" ht="30" x14ac:dyDescent="0.25">
      <c r="B63" s="2" t="s">
        <v>24</v>
      </c>
      <c r="C63" s="30" t="s">
        <v>69</v>
      </c>
      <c r="D63" s="2" t="s">
        <v>3</v>
      </c>
      <c r="E63" s="33" t="s">
        <v>29</v>
      </c>
    </row>
    <row r="64" spans="2:5" x14ac:dyDescent="0.25">
      <c r="B64" s="3" t="s">
        <v>23</v>
      </c>
      <c r="C64" s="31" t="s">
        <v>46</v>
      </c>
      <c r="D64" s="3" t="s">
        <v>3</v>
      </c>
      <c r="E64" s="34" t="s">
        <v>47</v>
      </c>
    </row>
    <row r="65" spans="2:5" ht="45" x14ac:dyDescent="0.25">
      <c r="B65" s="3" t="s">
        <v>37</v>
      </c>
      <c r="C65" s="31" t="s">
        <v>48</v>
      </c>
      <c r="D65" s="3" t="s">
        <v>3</v>
      </c>
      <c r="E65" s="34" t="s">
        <v>49</v>
      </c>
    </row>
    <row r="66" spans="2:5" x14ac:dyDescent="0.25">
      <c r="B66" s="3" t="s">
        <v>38</v>
      </c>
      <c r="C66" s="31" t="s">
        <v>27</v>
      </c>
      <c r="D66" s="3" t="s">
        <v>3</v>
      </c>
      <c r="E66" s="34"/>
    </row>
    <row r="67" spans="2:5" ht="45" x14ac:dyDescent="0.25">
      <c r="B67" s="3" t="s">
        <v>39</v>
      </c>
      <c r="C67" s="31" t="s">
        <v>25</v>
      </c>
      <c r="D67" s="3" t="s">
        <v>3</v>
      </c>
      <c r="E67" s="34" t="s">
        <v>28</v>
      </c>
    </row>
    <row r="68" spans="2:5" x14ac:dyDescent="0.25">
      <c r="B68" s="3" t="s">
        <v>40</v>
      </c>
      <c r="C68" s="31" t="s">
        <v>26</v>
      </c>
      <c r="D68" s="3" t="s">
        <v>3</v>
      </c>
      <c r="E68" s="34"/>
    </row>
    <row r="69" spans="2:5" ht="30" x14ac:dyDescent="0.25">
      <c r="B69" s="3" t="s">
        <v>41</v>
      </c>
      <c r="C69" s="31" t="s">
        <v>50</v>
      </c>
      <c r="D69" s="3" t="s">
        <v>3</v>
      </c>
      <c r="E69" s="34" t="s">
        <v>71</v>
      </c>
    </row>
    <row r="70" spans="2:5" ht="45" x14ac:dyDescent="0.25">
      <c r="B70" s="3" t="s">
        <v>42</v>
      </c>
      <c r="C70" s="31" t="s">
        <v>55</v>
      </c>
      <c r="D70" s="3" t="s">
        <v>3</v>
      </c>
      <c r="E70" s="34" t="s">
        <v>70</v>
      </c>
    </row>
    <row r="71" spans="2:5" ht="30" x14ac:dyDescent="0.25">
      <c r="B71" s="3" t="s">
        <v>43</v>
      </c>
      <c r="C71" s="31" t="s">
        <v>53</v>
      </c>
      <c r="D71" s="3" t="s">
        <v>3</v>
      </c>
      <c r="E71" s="34" t="s">
        <v>54</v>
      </c>
    </row>
    <row r="72" spans="2:5" ht="15.75" thickBot="1" x14ac:dyDescent="0.3">
      <c r="B72" s="29" t="s">
        <v>44</v>
      </c>
      <c r="C72" s="32" t="s">
        <v>51</v>
      </c>
      <c r="D72" s="29" t="s">
        <v>45</v>
      </c>
      <c r="E72" s="35" t="s">
        <v>52</v>
      </c>
    </row>
    <row r="73" spans="2:5" ht="15.75" thickBot="1" x14ac:dyDescent="0.3"/>
    <row r="74" spans="2:5" x14ac:dyDescent="0.25">
      <c r="B74" s="18" t="s">
        <v>6</v>
      </c>
      <c r="C74" s="39" t="s">
        <v>59</v>
      </c>
      <c r="D74" s="40"/>
      <c r="E74" s="41"/>
    </row>
    <row r="75" spans="2:5" x14ac:dyDescent="0.25">
      <c r="B75" s="3" t="s">
        <v>2</v>
      </c>
      <c r="C75" s="42" t="s">
        <v>22</v>
      </c>
      <c r="D75" s="43"/>
      <c r="E75" s="44"/>
    </row>
    <row r="76" spans="2:5" x14ac:dyDescent="0.25">
      <c r="B76" s="3" t="s">
        <v>17</v>
      </c>
      <c r="C76" s="42" t="s">
        <v>18</v>
      </c>
      <c r="D76" s="43"/>
      <c r="E76" s="44"/>
    </row>
    <row r="77" spans="2:5" ht="30" customHeight="1" x14ac:dyDescent="0.25">
      <c r="B77" s="3" t="s">
        <v>0</v>
      </c>
      <c r="C77" s="45" t="s">
        <v>35</v>
      </c>
      <c r="D77" s="46"/>
      <c r="E77" s="47"/>
    </row>
    <row r="78" spans="2:5" ht="15.75" thickBot="1" x14ac:dyDescent="0.3">
      <c r="B78" s="4" t="s">
        <v>5</v>
      </c>
      <c r="C78" s="48" t="str">
        <f>CONCATENATE("https://app.dnpm.gov.br/DadosAbertos/SCM/",C74)</f>
        <v>https://app.dnpm.gov.br/DadosAbertos/SCM/PLG.csv</v>
      </c>
      <c r="D78" s="49"/>
      <c r="E78" s="50"/>
    </row>
    <row r="79" spans="2:5" ht="15.75" thickBot="1" x14ac:dyDescent="0.3">
      <c r="B79" s="51" t="s">
        <v>15</v>
      </c>
      <c r="C79" s="52"/>
      <c r="D79" s="52"/>
      <c r="E79" s="53"/>
    </row>
    <row r="80" spans="2:5" ht="15.75" thickBot="1" x14ac:dyDescent="0.3">
      <c r="B80" s="6" t="s">
        <v>16</v>
      </c>
      <c r="C80" s="26" t="s">
        <v>0</v>
      </c>
      <c r="D80" s="6" t="s">
        <v>1</v>
      </c>
      <c r="E80" s="7" t="s">
        <v>2</v>
      </c>
    </row>
    <row r="81" spans="2:5" ht="30" x14ac:dyDescent="0.25">
      <c r="B81" s="2" t="s">
        <v>24</v>
      </c>
      <c r="C81" s="30" t="s">
        <v>69</v>
      </c>
      <c r="D81" s="2" t="s">
        <v>3</v>
      </c>
      <c r="E81" s="33" t="s">
        <v>29</v>
      </c>
    </row>
    <row r="82" spans="2:5" x14ac:dyDescent="0.25">
      <c r="B82" s="3" t="s">
        <v>23</v>
      </c>
      <c r="C82" s="31" t="s">
        <v>46</v>
      </c>
      <c r="D82" s="3" t="s">
        <v>3</v>
      </c>
      <c r="E82" s="34" t="s">
        <v>47</v>
      </c>
    </row>
    <row r="83" spans="2:5" ht="45" x14ac:dyDescent="0.25">
      <c r="B83" s="3" t="s">
        <v>37</v>
      </c>
      <c r="C83" s="31" t="s">
        <v>48</v>
      </c>
      <c r="D83" s="3" t="s">
        <v>3</v>
      </c>
      <c r="E83" s="34" t="s">
        <v>49</v>
      </c>
    </row>
    <row r="84" spans="2:5" x14ac:dyDescent="0.25">
      <c r="B84" s="3" t="s">
        <v>38</v>
      </c>
      <c r="C84" s="31" t="s">
        <v>27</v>
      </c>
      <c r="D84" s="3" t="s">
        <v>3</v>
      </c>
      <c r="E84" s="34"/>
    </row>
    <row r="85" spans="2:5" ht="45" x14ac:dyDescent="0.25">
      <c r="B85" s="3" t="s">
        <v>39</v>
      </c>
      <c r="C85" s="31" t="s">
        <v>25</v>
      </c>
      <c r="D85" s="3" t="s">
        <v>3</v>
      </c>
      <c r="E85" s="34" t="s">
        <v>28</v>
      </c>
    </row>
    <row r="86" spans="2:5" x14ac:dyDescent="0.25">
      <c r="B86" s="3" t="s">
        <v>40</v>
      </c>
      <c r="C86" s="31" t="s">
        <v>26</v>
      </c>
      <c r="D86" s="3" t="s">
        <v>3</v>
      </c>
      <c r="E86" s="34"/>
    </row>
    <row r="87" spans="2:5" ht="30" x14ac:dyDescent="0.25">
      <c r="B87" s="3" t="s">
        <v>41</v>
      </c>
      <c r="C87" s="31" t="s">
        <v>50</v>
      </c>
      <c r="D87" s="3" t="s">
        <v>3</v>
      </c>
      <c r="E87" s="34" t="s">
        <v>71</v>
      </c>
    </row>
    <row r="88" spans="2:5" ht="45" x14ac:dyDescent="0.25">
      <c r="B88" s="3" t="s">
        <v>42</v>
      </c>
      <c r="C88" s="31" t="s">
        <v>55</v>
      </c>
      <c r="D88" s="3" t="s">
        <v>3</v>
      </c>
      <c r="E88" s="34" t="s">
        <v>70</v>
      </c>
    </row>
    <row r="89" spans="2:5" ht="30" x14ac:dyDescent="0.25">
      <c r="B89" s="3" t="s">
        <v>43</v>
      </c>
      <c r="C89" s="31" t="s">
        <v>53</v>
      </c>
      <c r="D89" s="3" t="s">
        <v>3</v>
      </c>
      <c r="E89" s="34" t="s">
        <v>54</v>
      </c>
    </row>
    <row r="90" spans="2:5" ht="15.75" thickBot="1" x14ac:dyDescent="0.3">
      <c r="B90" s="29" t="s">
        <v>44</v>
      </c>
      <c r="C90" s="32" t="s">
        <v>51</v>
      </c>
      <c r="D90" s="29" t="s">
        <v>45</v>
      </c>
      <c r="E90" s="35" t="s">
        <v>52</v>
      </c>
    </row>
    <row r="91" spans="2:5" ht="15.75" thickBot="1" x14ac:dyDescent="0.3"/>
    <row r="92" spans="2:5" x14ac:dyDescent="0.25">
      <c r="B92" s="18" t="s">
        <v>6</v>
      </c>
      <c r="C92" s="39" t="s">
        <v>60</v>
      </c>
      <c r="D92" s="40"/>
      <c r="E92" s="41"/>
    </row>
    <row r="93" spans="2:5" x14ac:dyDescent="0.25">
      <c r="B93" s="3" t="s">
        <v>2</v>
      </c>
      <c r="C93" s="42" t="s">
        <v>22</v>
      </c>
      <c r="D93" s="43"/>
      <c r="E93" s="44"/>
    </row>
    <row r="94" spans="2:5" x14ac:dyDescent="0.25">
      <c r="B94" s="3" t="s">
        <v>17</v>
      </c>
      <c r="C94" s="42" t="s">
        <v>18</v>
      </c>
      <c r="D94" s="43"/>
      <c r="E94" s="44"/>
    </row>
    <row r="95" spans="2:5" ht="30" customHeight="1" x14ac:dyDescent="0.25">
      <c r="B95" s="3" t="s">
        <v>0</v>
      </c>
      <c r="C95" s="45" t="s">
        <v>35</v>
      </c>
      <c r="D95" s="46"/>
      <c r="E95" s="47"/>
    </row>
    <row r="96" spans="2:5" ht="15.75" thickBot="1" x14ac:dyDescent="0.3">
      <c r="B96" s="4" t="s">
        <v>5</v>
      </c>
      <c r="C96" s="48" t="str">
        <f>CONCATENATE("https://app.dnpm.gov.br/DadosAbertos/SCM/",C92)</f>
        <v>https://app.dnpm.gov.br/DadosAbertos/SCM/Portaria_de_Lavra.csv</v>
      </c>
      <c r="D96" s="49"/>
      <c r="E96" s="50"/>
    </row>
    <row r="97" spans="2:5" ht="15.75" thickBot="1" x14ac:dyDescent="0.3">
      <c r="B97" s="51" t="s">
        <v>15</v>
      </c>
      <c r="C97" s="52"/>
      <c r="D97" s="52"/>
      <c r="E97" s="53"/>
    </row>
    <row r="98" spans="2:5" ht="15.75" thickBot="1" x14ac:dyDescent="0.3">
      <c r="B98" s="6" t="s">
        <v>16</v>
      </c>
      <c r="C98" s="26" t="s">
        <v>0</v>
      </c>
      <c r="D98" s="6" t="s">
        <v>1</v>
      </c>
      <c r="E98" s="7" t="s">
        <v>2</v>
      </c>
    </row>
    <row r="99" spans="2:5" ht="30" x14ac:dyDescent="0.25">
      <c r="B99" s="2" t="s">
        <v>24</v>
      </c>
      <c r="C99" s="30" t="s">
        <v>69</v>
      </c>
      <c r="D99" s="2" t="s">
        <v>3</v>
      </c>
      <c r="E99" s="33" t="s">
        <v>29</v>
      </c>
    </row>
    <row r="100" spans="2:5" x14ac:dyDescent="0.25">
      <c r="B100" s="3" t="s">
        <v>23</v>
      </c>
      <c r="C100" s="31" t="s">
        <v>46</v>
      </c>
      <c r="D100" s="3" t="s">
        <v>3</v>
      </c>
      <c r="E100" s="34" t="s">
        <v>47</v>
      </c>
    </row>
    <row r="101" spans="2:5" ht="45" x14ac:dyDescent="0.25">
      <c r="B101" s="3" t="s">
        <v>37</v>
      </c>
      <c r="C101" s="31" t="s">
        <v>48</v>
      </c>
      <c r="D101" s="3" t="s">
        <v>3</v>
      </c>
      <c r="E101" s="34" t="s">
        <v>49</v>
      </c>
    </row>
    <row r="102" spans="2:5" x14ac:dyDescent="0.25">
      <c r="B102" s="3" t="s">
        <v>38</v>
      </c>
      <c r="C102" s="31" t="s">
        <v>27</v>
      </c>
      <c r="D102" s="3" t="s">
        <v>3</v>
      </c>
      <c r="E102" s="34"/>
    </row>
    <row r="103" spans="2:5" ht="45" x14ac:dyDescent="0.25">
      <c r="B103" s="3" t="s">
        <v>39</v>
      </c>
      <c r="C103" s="31" t="s">
        <v>25</v>
      </c>
      <c r="D103" s="3" t="s">
        <v>3</v>
      </c>
      <c r="E103" s="34" t="s">
        <v>28</v>
      </c>
    </row>
    <row r="104" spans="2:5" x14ac:dyDescent="0.25">
      <c r="B104" s="3" t="s">
        <v>40</v>
      </c>
      <c r="C104" s="31" t="s">
        <v>26</v>
      </c>
      <c r="D104" s="3" t="s">
        <v>3</v>
      </c>
      <c r="E104" s="34"/>
    </row>
    <row r="105" spans="2:5" ht="30" x14ac:dyDescent="0.25">
      <c r="B105" s="3" t="s">
        <v>41</v>
      </c>
      <c r="C105" s="31" t="s">
        <v>50</v>
      </c>
      <c r="D105" s="3" t="s">
        <v>3</v>
      </c>
      <c r="E105" s="34" t="s">
        <v>71</v>
      </c>
    </row>
    <row r="106" spans="2:5" ht="45" x14ac:dyDescent="0.25">
      <c r="B106" s="3" t="s">
        <v>42</v>
      </c>
      <c r="C106" s="31" t="s">
        <v>55</v>
      </c>
      <c r="D106" s="3" t="s">
        <v>3</v>
      </c>
      <c r="E106" s="34" t="s">
        <v>70</v>
      </c>
    </row>
    <row r="107" spans="2:5" ht="30" x14ac:dyDescent="0.25">
      <c r="B107" s="3" t="s">
        <v>43</v>
      </c>
      <c r="C107" s="31" t="s">
        <v>53</v>
      </c>
      <c r="D107" s="3" t="s">
        <v>3</v>
      </c>
      <c r="E107" s="34" t="s">
        <v>54</v>
      </c>
    </row>
    <row r="108" spans="2:5" ht="15.75" thickBot="1" x14ac:dyDescent="0.3">
      <c r="B108" s="29" t="s">
        <v>44</v>
      </c>
      <c r="C108" s="32" t="s">
        <v>51</v>
      </c>
      <c r="D108" s="29" t="s">
        <v>45</v>
      </c>
      <c r="E108" s="35" t="s">
        <v>52</v>
      </c>
    </row>
    <row r="109" spans="2:5" ht="15.75" thickBot="1" x14ac:dyDescent="0.3"/>
    <row r="110" spans="2:5" x14ac:dyDescent="0.25">
      <c r="B110" s="18" t="s">
        <v>6</v>
      </c>
      <c r="C110" s="39" t="s">
        <v>61</v>
      </c>
      <c r="D110" s="40"/>
      <c r="E110" s="41"/>
    </row>
    <row r="111" spans="2:5" x14ac:dyDescent="0.25">
      <c r="B111" s="3" t="s">
        <v>2</v>
      </c>
      <c r="C111" s="42" t="s">
        <v>22</v>
      </c>
      <c r="D111" s="43"/>
      <c r="E111" s="44"/>
    </row>
    <row r="112" spans="2:5" x14ac:dyDescent="0.25">
      <c r="B112" s="3" t="s">
        <v>17</v>
      </c>
      <c r="C112" s="42" t="s">
        <v>18</v>
      </c>
      <c r="D112" s="43"/>
      <c r="E112" s="44"/>
    </row>
    <row r="113" spans="2:5" ht="30" customHeight="1" x14ac:dyDescent="0.25">
      <c r="B113" s="3" t="s">
        <v>0</v>
      </c>
      <c r="C113" s="45" t="s">
        <v>35</v>
      </c>
      <c r="D113" s="46"/>
      <c r="E113" s="47"/>
    </row>
    <row r="114" spans="2:5" ht="15.75" thickBot="1" x14ac:dyDescent="0.3">
      <c r="B114" s="4" t="s">
        <v>5</v>
      </c>
      <c r="C114" s="48" t="str">
        <f>CONCATENATE("https://app.dnpm.gov.br/DadosAbertos/SCM/",C110)</f>
        <v>https://app.dnpm.gov.br/DadosAbertos/SCM/Registro_de_Extracao_Publicado.csv</v>
      </c>
      <c r="D114" s="49"/>
      <c r="E114" s="50"/>
    </row>
    <row r="115" spans="2:5" ht="15.75" thickBot="1" x14ac:dyDescent="0.3">
      <c r="B115" s="51" t="s">
        <v>15</v>
      </c>
      <c r="C115" s="52"/>
      <c r="D115" s="52"/>
      <c r="E115" s="53"/>
    </row>
    <row r="116" spans="2:5" ht="15.75" thickBot="1" x14ac:dyDescent="0.3">
      <c r="B116" s="6" t="s">
        <v>16</v>
      </c>
      <c r="C116" s="26" t="s">
        <v>0</v>
      </c>
      <c r="D116" s="6" t="s">
        <v>1</v>
      </c>
      <c r="E116" s="7" t="s">
        <v>2</v>
      </c>
    </row>
    <row r="117" spans="2:5" ht="30" x14ac:dyDescent="0.25">
      <c r="B117" s="2" t="s">
        <v>24</v>
      </c>
      <c r="C117" s="30" t="s">
        <v>69</v>
      </c>
      <c r="D117" s="2" t="s">
        <v>3</v>
      </c>
      <c r="E117" s="33" t="s">
        <v>29</v>
      </c>
    </row>
    <row r="118" spans="2:5" x14ac:dyDescent="0.25">
      <c r="B118" s="3" t="s">
        <v>23</v>
      </c>
      <c r="C118" s="31" t="s">
        <v>46</v>
      </c>
      <c r="D118" s="3" t="s">
        <v>3</v>
      </c>
      <c r="E118" s="34" t="s">
        <v>47</v>
      </c>
    </row>
    <row r="119" spans="2:5" ht="45" x14ac:dyDescent="0.25">
      <c r="B119" s="3" t="s">
        <v>37</v>
      </c>
      <c r="C119" s="31" t="s">
        <v>48</v>
      </c>
      <c r="D119" s="3" t="s">
        <v>3</v>
      </c>
      <c r="E119" s="34" t="s">
        <v>49</v>
      </c>
    </row>
    <row r="120" spans="2:5" x14ac:dyDescent="0.25">
      <c r="B120" s="3" t="s">
        <v>38</v>
      </c>
      <c r="C120" s="31" t="s">
        <v>27</v>
      </c>
      <c r="D120" s="3" t="s">
        <v>3</v>
      </c>
      <c r="E120" s="34"/>
    </row>
    <row r="121" spans="2:5" ht="45" x14ac:dyDescent="0.25">
      <c r="B121" s="3" t="s">
        <v>39</v>
      </c>
      <c r="C121" s="31" t="s">
        <v>25</v>
      </c>
      <c r="D121" s="3" t="s">
        <v>3</v>
      </c>
      <c r="E121" s="34" t="s">
        <v>28</v>
      </c>
    </row>
    <row r="122" spans="2:5" x14ac:dyDescent="0.25">
      <c r="B122" s="3" t="s">
        <v>40</v>
      </c>
      <c r="C122" s="31" t="s">
        <v>26</v>
      </c>
      <c r="D122" s="3" t="s">
        <v>3</v>
      </c>
      <c r="E122" s="34"/>
    </row>
    <row r="123" spans="2:5" ht="30" x14ac:dyDescent="0.25">
      <c r="B123" s="3" t="s">
        <v>41</v>
      </c>
      <c r="C123" s="31" t="s">
        <v>50</v>
      </c>
      <c r="D123" s="3" t="s">
        <v>3</v>
      </c>
      <c r="E123" s="34" t="s">
        <v>71</v>
      </c>
    </row>
    <row r="124" spans="2:5" ht="45" x14ac:dyDescent="0.25">
      <c r="B124" s="3" t="s">
        <v>42</v>
      </c>
      <c r="C124" s="31" t="s">
        <v>55</v>
      </c>
      <c r="D124" s="3" t="s">
        <v>3</v>
      </c>
      <c r="E124" s="34" t="s">
        <v>70</v>
      </c>
    </row>
    <row r="125" spans="2:5" ht="30" x14ac:dyDescent="0.25">
      <c r="B125" s="3" t="s">
        <v>43</v>
      </c>
      <c r="C125" s="31" t="s">
        <v>53</v>
      </c>
      <c r="D125" s="3" t="s">
        <v>3</v>
      </c>
      <c r="E125" s="34" t="s">
        <v>54</v>
      </c>
    </row>
    <row r="126" spans="2:5" ht="15.75" thickBot="1" x14ac:dyDescent="0.3">
      <c r="B126" s="29" t="s">
        <v>44</v>
      </c>
      <c r="C126" s="32" t="s">
        <v>51</v>
      </c>
      <c r="D126" s="29" t="s">
        <v>45</v>
      </c>
      <c r="E126" s="35" t="s">
        <v>52</v>
      </c>
    </row>
    <row r="127" spans="2:5" ht="15.75" thickBot="1" x14ac:dyDescent="0.3"/>
    <row r="128" spans="2:5" x14ac:dyDescent="0.25">
      <c r="B128" s="18" t="s">
        <v>6</v>
      </c>
      <c r="C128" s="39" t="s">
        <v>62</v>
      </c>
      <c r="D128" s="40"/>
      <c r="E128" s="41"/>
    </row>
    <row r="129" spans="2:5" x14ac:dyDescent="0.25">
      <c r="B129" s="3" t="s">
        <v>2</v>
      </c>
      <c r="C129" s="42" t="s">
        <v>22</v>
      </c>
      <c r="D129" s="43"/>
      <c r="E129" s="44"/>
    </row>
    <row r="130" spans="2:5" x14ac:dyDescent="0.25">
      <c r="B130" s="3" t="s">
        <v>17</v>
      </c>
      <c r="C130" s="42" t="s">
        <v>18</v>
      </c>
      <c r="D130" s="43"/>
      <c r="E130" s="44"/>
    </row>
    <row r="131" spans="2:5" ht="30" customHeight="1" x14ac:dyDescent="0.25">
      <c r="B131" s="3" t="s">
        <v>0</v>
      </c>
      <c r="C131" s="45" t="s">
        <v>35</v>
      </c>
      <c r="D131" s="46"/>
      <c r="E131" s="47"/>
    </row>
    <row r="132" spans="2:5" ht="15.75" thickBot="1" x14ac:dyDescent="0.3">
      <c r="B132" s="4" t="s">
        <v>5</v>
      </c>
      <c r="C132" s="48" t="str">
        <f>CONCATENATE("https://app.dnpm.gov.br/DadosAbertos/SCM/",C128)</f>
        <v>https://app.dnpm.gov.br/DadosAbertos/SCM/Relatorio_de_Pesquisa_Aprovado.csv</v>
      </c>
      <c r="D132" s="49"/>
      <c r="E132" s="50"/>
    </row>
    <row r="133" spans="2:5" ht="15.75" thickBot="1" x14ac:dyDescent="0.3">
      <c r="B133" s="51" t="s">
        <v>15</v>
      </c>
      <c r="C133" s="52"/>
      <c r="D133" s="52"/>
      <c r="E133" s="53"/>
    </row>
    <row r="134" spans="2:5" ht="15.75" thickBot="1" x14ac:dyDescent="0.3">
      <c r="B134" s="6" t="s">
        <v>16</v>
      </c>
      <c r="C134" s="26" t="s">
        <v>0</v>
      </c>
      <c r="D134" s="6" t="s">
        <v>1</v>
      </c>
      <c r="E134" s="7" t="s">
        <v>2</v>
      </c>
    </row>
    <row r="135" spans="2:5" ht="30" x14ac:dyDescent="0.25">
      <c r="B135" s="2" t="s">
        <v>24</v>
      </c>
      <c r="C135" s="30" t="s">
        <v>69</v>
      </c>
      <c r="D135" s="2" t="s">
        <v>3</v>
      </c>
      <c r="E135" s="33" t="s">
        <v>29</v>
      </c>
    </row>
    <row r="136" spans="2:5" x14ac:dyDescent="0.25">
      <c r="B136" s="3" t="s">
        <v>23</v>
      </c>
      <c r="C136" s="31" t="s">
        <v>46</v>
      </c>
      <c r="D136" s="3" t="s">
        <v>3</v>
      </c>
      <c r="E136" s="34" t="s">
        <v>47</v>
      </c>
    </row>
    <row r="137" spans="2:5" ht="45" x14ac:dyDescent="0.25">
      <c r="B137" s="3" t="s">
        <v>37</v>
      </c>
      <c r="C137" s="31" t="s">
        <v>48</v>
      </c>
      <c r="D137" s="3" t="s">
        <v>3</v>
      </c>
      <c r="E137" s="34" t="s">
        <v>49</v>
      </c>
    </row>
    <row r="138" spans="2:5" x14ac:dyDescent="0.25">
      <c r="B138" s="3" t="s">
        <v>38</v>
      </c>
      <c r="C138" s="31" t="s">
        <v>27</v>
      </c>
      <c r="D138" s="3" t="s">
        <v>3</v>
      </c>
      <c r="E138" s="34"/>
    </row>
    <row r="139" spans="2:5" ht="45" x14ac:dyDescent="0.25">
      <c r="B139" s="3" t="s">
        <v>39</v>
      </c>
      <c r="C139" s="31" t="s">
        <v>25</v>
      </c>
      <c r="D139" s="3" t="s">
        <v>3</v>
      </c>
      <c r="E139" s="34" t="s">
        <v>28</v>
      </c>
    </row>
    <row r="140" spans="2:5" x14ac:dyDescent="0.25">
      <c r="B140" s="3" t="s">
        <v>40</v>
      </c>
      <c r="C140" s="31" t="s">
        <v>26</v>
      </c>
      <c r="D140" s="3" t="s">
        <v>3</v>
      </c>
      <c r="E140" s="34"/>
    </row>
    <row r="141" spans="2:5" ht="30" x14ac:dyDescent="0.25">
      <c r="B141" s="3" t="s">
        <v>41</v>
      </c>
      <c r="C141" s="31" t="s">
        <v>50</v>
      </c>
      <c r="D141" s="3" t="s">
        <v>3</v>
      </c>
      <c r="E141" s="34" t="s">
        <v>71</v>
      </c>
    </row>
    <row r="142" spans="2:5" ht="45" x14ac:dyDescent="0.25">
      <c r="B142" s="3" t="s">
        <v>42</v>
      </c>
      <c r="C142" s="31" t="s">
        <v>55</v>
      </c>
      <c r="D142" s="3" t="s">
        <v>3</v>
      </c>
      <c r="E142" s="34" t="s">
        <v>70</v>
      </c>
    </row>
    <row r="143" spans="2:5" ht="30" x14ac:dyDescent="0.25">
      <c r="B143" s="3" t="s">
        <v>43</v>
      </c>
      <c r="C143" s="31" t="s">
        <v>53</v>
      </c>
      <c r="D143" s="3" t="s">
        <v>3</v>
      </c>
      <c r="E143" s="34" t="s">
        <v>54</v>
      </c>
    </row>
    <row r="144" spans="2:5" ht="15.75" thickBot="1" x14ac:dyDescent="0.3">
      <c r="B144" s="29" t="s">
        <v>44</v>
      </c>
      <c r="C144" s="32" t="s">
        <v>51</v>
      </c>
      <c r="D144" s="29" t="s">
        <v>45</v>
      </c>
      <c r="E144" s="35" t="s">
        <v>52</v>
      </c>
    </row>
    <row r="145" spans="2:5" ht="15.75" thickBot="1" x14ac:dyDescent="0.3"/>
    <row r="146" spans="2:5" x14ac:dyDescent="0.25">
      <c r="B146" s="18" t="s">
        <v>6</v>
      </c>
      <c r="C146" s="39" t="s">
        <v>63</v>
      </c>
      <c r="D146" s="40"/>
      <c r="E146" s="41"/>
    </row>
    <row r="147" spans="2:5" x14ac:dyDescent="0.25">
      <c r="B147" s="3" t="s">
        <v>2</v>
      </c>
      <c r="C147" s="42" t="s">
        <v>22</v>
      </c>
      <c r="D147" s="43"/>
      <c r="E147" s="44"/>
    </row>
    <row r="148" spans="2:5" x14ac:dyDescent="0.25">
      <c r="B148" s="3" t="s">
        <v>17</v>
      </c>
      <c r="C148" s="42" t="s">
        <v>18</v>
      </c>
      <c r="D148" s="43"/>
      <c r="E148" s="44"/>
    </row>
    <row r="149" spans="2:5" ht="30" customHeight="1" x14ac:dyDescent="0.25">
      <c r="B149" s="3" t="s">
        <v>0</v>
      </c>
      <c r="C149" s="45" t="s">
        <v>35</v>
      </c>
      <c r="D149" s="46"/>
      <c r="E149" s="47"/>
    </row>
    <row r="150" spans="2:5" ht="15.75" thickBot="1" x14ac:dyDescent="0.3">
      <c r="B150" s="4" t="s">
        <v>5</v>
      </c>
      <c r="C150" s="48" t="str">
        <f>CONCATENATE("https://app.dnpm.gov.br/DadosAbertos/SCM/",C146)</f>
        <v>https://app.dnpm.gov.br/DadosAbertos/SCM/Requerimento_de_Lavra.csv</v>
      </c>
      <c r="D150" s="49"/>
      <c r="E150" s="50"/>
    </row>
    <row r="151" spans="2:5" ht="15.75" thickBot="1" x14ac:dyDescent="0.3">
      <c r="B151" s="51" t="s">
        <v>15</v>
      </c>
      <c r="C151" s="52"/>
      <c r="D151" s="52"/>
      <c r="E151" s="53"/>
    </row>
    <row r="152" spans="2:5" ht="15.75" thickBot="1" x14ac:dyDescent="0.3">
      <c r="B152" s="6" t="s">
        <v>16</v>
      </c>
      <c r="C152" s="26" t="s">
        <v>0</v>
      </c>
      <c r="D152" s="6" t="s">
        <v>1</v>
      </c>
      <c r="E152" s="7" t="s">
        <v>2</v>
      </c>
    </row>
    <row r="153" spans="2:5" ht="30" x14ac:dyDescent="0.25">
      <c r="B153" s="2" t="s">
        <v>24</v>
      </c>
      <c r="C153" s="30" t="s">
        <v>69</v>
      </c>
      <c r="D153" s="2" t="s">
        <v>3</v>
      </c>
      <c r="E153" s="33" t="s">
        <v>29</v>
      </c>
    </row>
    <row r="154" spans="2:5" x14ac:dyDescent="0.25">
      <c r="B154" s="3" t="s">
        <v>23</v>
      </c>
      <c r="C154" s="31" t="s">
        <v>46</v>
      </c>
      <c r="D154" s="3" t="s">
        <v>3</v>
      </c>
      <c r="E154" s="34" t="s">
        <v>47</v>
      </c>
    </row>
    <row r="155" spans="2:5" ht="45" x14ac:dyDescent="0.25">
      <c r="B155" s="3" t="s">
        <v>37</v>
      </c>
      <c r="C155" s="31" t="s">
        <v>48</v>
      </c>
      <c r="D155" s="3" t="s">
        <v>3</v>
      </c>
      <c r="E155" s="34" t="s">
        <v>49</v>
      </c>
    </row>
    <row r="156" spans="2:5" x14ac:dyDescent="0.25">
      <c r="B156" s="3" t="s">
        <v>38</v>
      </c>
      <c r="C156" s="31" t="s">
        <v>27</v>
      </c>
      <c r="D156" s="3" t="s">
        <v>3</v>
      </c>
      <c r="E156" s="34"/>
    </row>
    <row r="157" spans="2:5" ht="45" x14ac:dyDescent="0.25">
      <c r="B157" s="3" t="s">
        <v>39</v>
      </c>
      <c r="C157" s="31" t="s">
        <v>25</v>
      </c>
      <c r="D157" s="3" t="s">
        <v>3</v>
      </c>
      <c r="E157" s="34" t="s">
        <v>28</v>
      </c>
    </row>
    <row r="158" spans="2:5" x14ac:dyDescent="0.25">
      <c r="B158" s="3" t="s">
        <v>40</v>
      </c>
      <c r="C158" s="31" t="s">
        <v>26</v>
      </c>
      <c r="D158" s="3" t="s">
        <v>3</v>
      </c>
      <c r="E158" s="34"/>
    </row>
    <row r="159" spans="2:5" ht="30" x14ac:dyDescent="0.25">
      <c r="B159" s="3" t="s">
        <v>41</v>
      </c>
      <c r="C159" s="31" t="s">
        <v>50</v>
      </c>
      <c r="D159" s="3" t="s">
        <v>3</v>
      </c>
      <c r="E159" s="34" t="s">
        <v>71</v>
      </c>
    </row>
    <row r="160" spans="2:5" ht="45" x14ac:dyDescent="0.25">
      <c r="B160" s="3" t="s">
        <v>42</v>
      </c>
      <c r="C160" s="31" t="s">
        <v>55</v>
      </c>
      <c r="D160" s="3" t="s">
        <v>3</v>
      </c>
      <c r="E160" s="34" t="s">
        <v>70</v>
      </c>
    </row>
    <row r="161" spans="2:5" ht="30" x14ac:dyDescent="0.25">
      <c r="B161" s="3" t="s">
        <v>43</v>
      </c>
      <c r="C161" s="31" t="s">
        <v>53</v>
      </c>
      <c r="D161" s="3" t="s">
        <v>3</v>
      </c>
      <c r="E161" s="34" t="s">
        <v>54</v>
      </c>
    </row>
    <row r="162" spans="2:5" ht="15.75" thickBot="1" x14ac:dyDescent="0.3">
      <c r="B162" s="29" t="s">
        <v>44</v>
      </c>
      <c r="C162" s="32" t="s">
        <v>51</v>
      </c>
      <c r="D162" s="29" t="s">
        <v>45</v>
      </c>
      <c r="E162" s="35" t="s">
        <v>52</v>
      </c>
    </row>
    <row r="163" spans="2:5" ht="15.75" thickBot="1" x14ac:dyDescent="0.3"/>
    <row r="164" spans="2:5" x14ac:dyDescent="0.25">
      <c r="B164" s="18" t="s">
        <v>6</v>
      </c>
      <c r="C164" s="39" t="s">
        <v>64</v>
      </c>
      <c r="D164" s="40"/>
      <c r="E164" s="41"/>
    </row>
    <row r="165" spans="2:5" x14ac:dyDescent="0.25">
      <c r="B165" s="3" t="s">
        <v>2</v>
      </c>
      <c r="C165" s="42" t="s">
        <v>22</v>
      </c>
      <c r="D165" s="43"/>
      <c r="E165" s="44"/>
    </row>
    <row r="166" spans="2:5" x14ac:dyDescent="0.25">
      <c r="B166" s="3" t="s">
        <v>17</v>
      </c>
      <c r="C166" s="42" t="s">
        <v>18</v>
      </c>
      <c r="D166" s="43"/>
      <c r="E166" s="44"/>
    </row>
    <row r="167" spans="2:5" ht="30" customHeight="1" x14ac:dyDescent="0.25">
      <c r="B167" s="3" t="s">
        <v>0</v>
      </c>
      <c r="C167" s="45" t="s">
        <v>35</v>
      </c>
      <c r="D167" s="46"/>
      <c r="E167" s="47"/>
    </row>
    <row r="168" spans="2:5" ht="15.75" thickBot="1" x14ac:dyDescent="0.3">
      <c r="B168" s="4" t="s">
        <v>5</v>
      </c>
      <c r="C168" s="48" t="str">
        <f>CONCATENATE("https://app.dnpm.gov.br/DadosAbertos/SCM/",C164)</f>
        <v>https://app.dnpm.gov.br/DadosAbertos/SCM/Requerimento_de_Licenciamento.csv</v>
      </c>
      <c r="D168" s="49"/>
      <c r="E168" s="50"/>
    </row>
    <row r="169" spans="2:5" ht="15.75" thickBot="1" x14ac:dyDescent="0.3">
      <c r="B169" s="51" t="s">
        <v>15</v>
      </c>
      <c r="C169" s="52"/>
      <c r="D169" s="52"/>
      <c r="E169" s="53"/>
    </row>
    <row r="170" spans="2:5" ht="15.75" thickBot="1" x14ac:dyDescent="0.3">
      <c r="B170" s="6" t="s">
        <v>16</v>
      </c>
      <c r="C170" s="26" t="s">
        <v>0</v>
      </c>
      <c r="D170" s="6" t="s">
        <v>1</v>
      </c>
      <c r="E170" s="7" t="s">
        <v>2</v>
      </c>
    </row>
    <row r="171" spans="2:5" ht="30" x14ac:dyDescent="0.25">
      <c r="B171" s="2" t="s">
        <v>24</v>
      </c>
      <c r="C171" s="30" t="s">
        <v>69</v>
      </c>
      <c r="D171" s="2" t="s">
        <v>3</v>
      </c>
      <c r="E171" s="33" t="s">
        <v>29</v>
      </c>
    </row>
    <row r="172" spans="2:5" x14ac:dyDescent="0.25">
      <c r="B172" s="3" t="s">
        <v>23</v>
      </c>
      <c r="C172" s="31" t="s">
        <v>46</v>
      </c>
      <c r="D172" s="3" t="s">
        <v>3</v>
      </c>
      <c r="E172" s="34" t="s">
        <v>47</v>
      </c>
    </row>
    <row r="173" spans="2:5" ht="45" x14ac:dyDescent="0.25">
      <c r="B173" s="3" t="s">
        <v>37</v>
      </c>
      <c r="C173" s="31" t="s">
        <v>48</v>
      </c>
      <c r="D173" s="3" t="s">
        <v>3</v>
      </c>
      <c r="E173" s="34" t="s">
        <v>49</v>
      </c>
    </row>
    <row r="174" spans="2:5" x14ac:dyDescent="0.25">
      <c r="B174" s="3" t="s">
        <v>38</v>
      </c>
      <c r="C174" s="31" t="s">
        <v>27</v>
      </c>
      <c r="D174" s="3" t="s">
        <v>3</v>
      </c>
      <c r="E174" s="34"/>
    </row>
    <row r="175" spans="2:5" ht="45" x14ac:dyDescent="0.25">
      <c r="B175" s="3" t="s">
        <v>39</v>
      </c>
      <c r="C175" s="31" t="s">
        <v>25</v>
      </c>
      <c r="D175" s="3" t="s">
        <v>3</v>
      </c>
      <c r="E175" s="34" t="s">
        <v>28</v>
      </c>
    </row>
    <row r="176" spans="2:5" x14ac:dyDescent="0.25">
      <c r="B176" s="3" t="s">
        <v>40</v>
      </c>
      <c r="C176" s="31" t="s">
        <v>26</v>
      </c>
      <c r="D176" s="3" t="s">
        <v>3</v>
      </c>
      <c r="E176" s="34"/>
    </row>
    <row r="177" spans="2:5" ht="30" x14ac:dyDescent="0.25">
      <c r="B177" s="3" t="s">
        <v>41</v>
      </c>
      <c r="C177" s="31" t="s">
        <v>50</v>
      </c>
      <c r="D177" s="3" t="s">
        <v>3</v>
      </c>
      <c r="E177" s="34" t="s">
        <v>71</v>
      </c>
    </row>
    <row r="178" spans="2:5" ht="45" x14ac:dyDescent="0.25">
      <c r="B178" s="3" t="s">
        <v>42</v>
      </c>
      <c r="C178" s="31" t="s">
        <v>55</v>
      </c>
      <c r="D178" s="3" t="s">
        <v>3</v>
      </c>
      <c r="E178" s="34" t="s">
        <v>70</v>
      </c>
    </row>
    <row r="179" spans="2:5" ht="30" x14ac:dyDescent="0.25">
      <c r="B179" s="3" t="s">
        <v>43</v>
      </c>
      <c r="C179" s="31" t="s">
        <v>53</v>
      </c>
      <c r="D179" s="3" t="s">
        <v>3</v>
      </c>
      <c r="E179" s="34" t="s">
        <v>54</v>
      </c>
    </row>
    <row r="180" spans="2:5" ht="15.75" thickBot="1" x14ac:dyDescent="0.3">
      <c r="B180" s="29" t="s">
        <v>44</v>
      </c>
      <c r="C180" s="32" t="s">
        <v>51</v>
      </c>
      <c r="D180" s="29" t="s">
        <v>45</v>
      </c>
      <c r="E180" s="35" t="s">
        <v>52</v>
      </c>
    </row>
    <row r="181" spans="2:5" ht="15.75" thickBot="1" x14ac:dyDescent="0.3"/>
    <row r="182" spans="2:5" x14ac:dyDescent="0.25">
      <c r="B182" s="18" t="s">
        <v>6</v>
      </c>
      <c r="C182" s="39" t="s">
        <v>65</v>
      </c>
      <c r="D182" s="40"/>
      <c r="E182" s="41"/>
    </row>
    <row r="183" spans="2:5" x14ac:dyDescent="0.25">
      <c r="B183" s="3" t="s">
        <v>2</v>
      </c>
      <c r="C183" s="42" t="s">
        <v>22</v>
      </c>
      <c r="D183" s="43"/>
      <c r="E183" s="44"/>
    </row>
    <row r="184" spans="2:5" x14ac:dyDescent="0.25">
      <c r="B184" s="3" t="s">
        <v>17</v>
      </c>
      <c r="C184" s="42" t="s">
        <v>18</v>
      </c>
      <c r="D184" s="43"/>
      <c r="E184" s="44"/>
    </row>
    <row r="185" spans="2:5" ht="30" customHeight="1" x14ac:dyDescent="0.25">
      <c r="B185" s="3" t="s">
        <v>0</v>
      </c>
      <c r="C185" s="45" t="s">
        <v>35</v>
      </c>
      <c r="D185" s="46"/>
      <c r="E185" s="47"/>
    </row>
    <row r="186" spans="2:5" ht="15.75" thickBot="1" x14ac:dyDescent="0.3">
      <c r="B186" s="4" t="s">
        <v>5</v>
      </c>
      <c r="C186" s="48" t="str">
        <f>CONCATENATE("https://app.dnpm.gov.br/DadosAbertos/SCM/",C182)</f>
        <v>https://app.dnpm.gov.br/DadosAbertos/SCM/Requerimento_de_Pesquisa.csv</v>
      </c>
      <c r="D186" s="49"/>
      <c r="E186" s="50"/>
    </row>
    <row r="187" spans="2:5" ht="15.75" thickBot="1" x14ac:dyDescent="0.3">
      <c r="B187" s="51" t="s">
        <v>15</v>
      </c>
      <c r="C187" s="52"/>
      <c r="D187" s="52"/>
      <c r="E187" s="53"/>
    </row>
    <row r="188" spans="2:5" ht="15.75" thickBot="1" x14ac:dyDescent="0.3">
      <c r="B188" s="6" t="s">
        <v>16</v>
      </c>
      <c r="C188" s="26" t="s">
        <v>0</v>
      </c>
      <c r="D188" s="6" t="s">
        <v>1</v>
      </c>
      <c r="E188" s="7" t="s">
        <v>2</v>
      </c>
    </row>
    <row r="189" spans="2:5" ht="30" x14ac:dyDescent="0.25">
      <c r="B189" s="2" t="s">
        <v>24</v>
      </c>
      <c r="C189" s="30" t="s">
        <v>69</v>
      </c>
      <c r="D189" s="2" t="s">
        <v>3</v>
      </c>
      <c r="E189" s="33" t="s">
        <v>29</v>
      </c>
    </row>
    <row r="190" spans="2:5" x14ac:dyDescent="0.25">
      <c r="B190" s="3" t="s">
        <v>23</v>
      </c>
      <c r="C190" s="31" t="s">
        <v>46</v>
      </c>
      <c r="D190" s="3" t="s">
        <v>3</v>
      </c>
      <c r="E190" s="34" t="s">
        <v>47</v>
      </c>
    </row>
    <row r="191" spans="2:5" ht="45" x14ac:dyDescent="0.25">
      <c r="B191" s="3" t="s">
        <v>37</v>
      </c>
      <c r="C191" s="31" t="s">
        <v>48</v>
      </c>
      <c r="D191" s="3" t="s">
        <v>3</v>
      </c>
      <c r="E191" s="34" t="s">
        <v>49</v>
      </c>
    </row>
    <row r="192" spans="2:5" x14ac:dyDescent="0.25">
      <c r="B192" s="3" t="s">
        <v>38</v>
      </c>
      <c r="C192" s="31" t="s">
        <v>27</v>
      </c>
      <c r="D192" s="3" t="s">
        <v>3</v>
      </c>
      <c r="E192" s="34"/>
    </row>
    <row r="193" spans="2:5" ht="45" x14ac:dyDescent="0.25">
      <c r="B193" s="3" t="s">
        <v>39</v>
      </c>
      <c r="C193" s="31" t="s">
        <v>25</v>
      </c>
      <c r="D193" s="3" t="s">
        <v>3</v>
      </c>
      <c r="E193" s="34" t="s">
        <v>28</v>
      </c>
    </row>
    <row r="194" spans="2:5" x14ac:dyDescent="0.25">
      <c r="B194" s="3" t="s">
        <v>40</v>
      </c>
      <c r="C194" s="31" t="s">
        <v>26</v>
      </c>
      <c r="D194" s="3" t="s">
        <v>3</v>
      </c>
      <c r="E194" s="34"/>
    </row>
    <row r="195" spans="2:5" ht="30" x14ac:dyDescent="0.25">
      <c r="B195" s="3" t="s">
        <v>41</v>
      </c>
      <c r="C195" s="31" t="s">
        <v>50</v>
      </c>
      <c r="D195" s="3" t="s">
        <v>3</v>
      </c>
      <c r="E195" s="34" t="s">
        <v>71</v>
      </c>
    </row>
    <row r="196" spans="2:5" ht="45" x14ac:dyDescent="0.25">
      <c r="B196" s="3" t="s">
        <v>42</v>
      </c>
      <c r="C196" s="31" t="s">
        <v>55</v>
      </c>
      <c r="D196" s="3" t="s">
        <v>3</v>
      </c>
      <c r="E196" s="34" t="s">
        <v>70</v>
      </c>
    </row>
    <row r="197" spans="2:5" ht="30" x14ac:dyDescent="0.25">
      <c r="B197" s="3" t="s">
        <v>43</v>
      </c>
      <c r="C197" s="31" t="s">
        <v>53</v>
      </c>
      <c r="D197" s="3" t="s">
        <v>3</v>
      </c>
      <c r="E197" s="34" t="s">
        <v>54</v>
      </c>
    </row>
    <row r="198" spans="2:5" ht="15.75" thickBot="1" x14ac:dyDescent="0.3">
      <c r="B198" s="29" t="s">
        <v>44</v>
      </c>
      <c r="C198" s="32" t="s">
        <v>51</v>
      </c>
      <c r="D198" s="29" t="s">
        <v>45</v>
      </c>
      <c r="E198" s="35" t="s">
        <v>52</v>
      </c>
    </row>
    <row r="199" spans="2:5" ht="15.75" thickBot="1" x14ac:dyDescent="0.3"/>
    <row r="200" spans="2:5" x14ac:dyDescent="0.25">
      <c r="B200" s="18" t="s">
        <v>6</v>
      </c>
      <c r="C200" s="39" t="s">
        <v>66</v>
      </c>
      <c r="D200" s="40"/>
      <c r="E200" s="41"/>
    </row>
    <row r="201" spans="2:5" x14ac:dyDescent="0.25">
      <c r="B201" s="3" t="s">
        <v>2</v>
      </c>
      <c r="C201" s="42" t="s">
        <v>22</v>
      </c>
      <c r="D201" s="43"/>
      <c r="E201" s="44"/>
    </row>
    <row r="202" spans="2:5" x14ac:dyDescent="0.25">
      <c r="B202" s="3" t="s">
        <v>17</v>
      </c>
      <c r="C202" s="42" t="s">
        <v>18</v>
      </c>
      <c r="D202" s="43"/>
      <c r="E202" s="44"/>
    </row>
    <row r="203" spans="2:5" ht="30" customHeight="1" x14ac:dyDescent="0.25">
      <c r="B203" s="3" t="s">
        <v>0</v>
      </c>
      <c r="C203" s="45" t="s">
        <v>35</v>
      </c>
      <c r="D203" s="46"/>
      <c r="E203" s="47"/>
    </row>
    <row r="204" spans="2:5" ht="15.75" thickBot="1" x14ac:dyDescent="0.3">
      <c r="B204" s="4" t="s">
        <v>5</v>
      </c>
      <c r="C204" s="48" t="str">
        <f>CONCATENATE("https://app.dnpm.gov.br/DadosAbertos/SCM/",C200)</f>
        <v>https://app.dnpm.gov.br/DadosAbertos/SCM/Requerimento_de_PLG.csv</v>
      </c>
      <c r="D204" s="49"/>
      <c r="E204" s="50"/>
    </row>
    <row r="205" spans="2:5" ht="15.75" thickBot="1" x14ac:dyDescent="0.3">
      <c r="B205" s="51" t="s">
        <v>15</v>
      </c>
      <c r="C205" s="52"/>
      <c r="D205" s="52"/>
      <c r="E205" s="53"/>
    </row>
    <row r="206" spans="2:5" ht="15.75" thickBot="1" x14ac:dyDescent="0.3">
      <c r="B206" s="6" t="s">
        <v>16</v>
      </c>
      <c r="C206" s="26" t="s">
        <v>0</v>
      </c>
      <c r="D206" s="6" t="s">
        <v>1</v>
      </c>
      <c r="E206" s="7" t="s">
        <v>2</v>
      </c>
    </row>
    <row r="207" spans="2:5" ht="30" x14ac:dyDescent="0.25">
      <c r="B207" s="2" t="s">
        <v>24</v>
      </c>
      <c r="C207" s="30" t="s">
        <v>69</v>
      </c>
      <c r="D207" s="2" t="s">
        <v>3</v>
      </c>
      <c r="E207" s="33" t="s">
        <v>29</v>
      </c>
    </row>
    <row r="208" spans="2:5" x14ac:dyDescent="0.25">
      <c r="B208" s="3" t="s">
        <v>23</v>
      </c>
      <c r="C208" s="31" t="s">
        <v>46</v>
      </c>
      <c r="D208" s="3" t="s">
        <v>3</v>
      </c>
      <c r="E208" s="34" t="s">
        <v>47</v>
      </c>
    </row>
    <row r="209" spans="2:5" ht="45" x14ac:dyDescent="0.25">
      <c r="B209" s="3" t="s">
        <v>37</v>
      </c>
      <c r="C209" s="31" t="s">
        <v>48</v>
      </c>
      <c r="D209" s="3" t="s">
        <v>3</v>
      </c>
      <c r="E209" s="34" t="s">
        <v>49</v>
      </c>
    </row>
    <row r="210" spans="2:5" x14ac:dyDescent="0.25">
      <c r="B210" s="3" t="s">
        <v>38</v>
      </c>
      <c r="C210" s="31" t="s">
        <v>27</v>
      </c>
      <c r="D210" s="3" t="s">
        <v>3</v>
      </c>
      <c r="E210" s="34"/>
    </row>
    <row r="211" spans="2:5" ht="45" x14ac:dyDescent="0.25">
      <c r="B211" s="3" t="s">
        <v>39</v>
      </c>
      <c r="C211" s="31" t="s">
        <v>25</v>
      </c>
      <c r="D211" s="3" t="s">
        <v>3</v>
      </c>
      <c r="E211" s="34" t="s">
        <v>28</v>
      </c>
    </row>
    <row r="212" spans="2:5" x14ac:dyDescent="0.25">
      <c r="B212" s="3" t="s">
        <v>40</v>
      </c>
      <c r="C212" s="31" t="s">
        <v>26</v>
      </c>
      <c r="D212" s="3" t="s">
        <v>3</v>
      </c>
      <c r="E212" s="34"/>
    </row>
    <row r="213" spans="2:5" ht="30" x14ac:dyDescent="0.25">
      <c r="B213" s="3" t="s">
        <v>41</v>
      </c>
      <c r="C213" s="31" t="s">
        <v>50</v>
      </c>
      <c r="D213" s="3" t="s">
        <v>3</v>
      </c>
      <c r="E213" s="34" t="s">
        <v>71</v>
      </c>
    </row>
    <row r="214" spans="2:5" ht="45" x14ac:dyDescent="0.25">
      <c r="B214" s="3" t="s">
        <v>42</v>
      </c>
      <c r="C214" s="31" t="s">
        <v>55</v>
      </c>
      <c r="D214" s="3" t="s">
        <v>3</v>
      </c>
      <c r="E214" s="34" t="s">
        <v>70</v>
      </c>
    </row>
    <row r="215" spans="2:5" ht="30" x14ac:dyDescent="0.25">
      <c r="B215" s="3" t="s">
        <v>43</v>
      </c>
      <c r="C215" s="31" t="s">
        <v>53</v>
      </c>
      <c r="D215" s="3" t="s">
        <v>3</v>
      </c>
      <c r="E215" s="34" t="s">
        <v>54</v>
      </c>
    </row>
    <row r="216" spans="2:5" ht="15.75" thickBot="1" x14ac:dyDescent="0.3">
      <c r="B216" s="29" t="s">
        <v>44</v>
      </c>
      <c r="C216" s="32" t="s">
        <v>51</v>
      </c>
      <c r="D216" s="29" t="s">
        <v>45</v>
      </c>
      <c r="E216" s="35" t="s">
        <v>52</v>
      </c>
    </row>
    <row r="217" spans="2:5" ht="15.75" thickBot="1" x14ac:dyDescent="0.3"/>
    <row r="218" spans="2:5" x14ac:dyDescent="0.25">
      <c r="B218" s="18" t="s">
        <v>6</v>
      </c>
      <c r="C218" s="39" t="s">
        <v>67</v>
      </c>
      <c r="D218" s="40"/>
      <c r="E218" s="41"/>
    </row>
    <row r="219" spans="2:5" x14ac:dyDescent="0.25">
      <c r="B219" s="3" t="s">
        <v>2</v>
      </c>
      <c r="C219" s="42" t="s">
        <v>22</v>
      </c>
      <c r="D219" s="43"/>
      <c r="E219" s="44"/>
    </row>
    <row r="220" spans="2:5" x14ac:dyDescent="0.25">
      <c r="B220" s="3" t="s">
        <v>17</v>
      </c>
      <c r="C220" s="42" t="s">
        <v>18</v>
      </c>
      <c r="D220" s="43"/>
      <c r="E220" s="44"/>
    </row>
    <row r="221" spans="2:5" ht="30" customHeight="1" x14ac:dyDescent="0.25">
      <c r="B221" s="3" t="s">
        <v>0</v>
      </c>
      <c r="C221" s="45" t="s">
        <v>35</v>
      </c>
      <c r="D221" s="46"/>
      <c r="E221" s="47"/>
    </row>
    <row r="222" spans="2:5" ht="15.75" thickBot="1" x14ac:dyDescent="0.3">
      <c r="B222" s="4" t="s">
        <v>5</v>
      </c>
      <c r="C222" s="48" t="str">
        <f>CONCATENATE("https://app.dnpm.gov.br/DadosAbertos/SCM/",C218)</f>
        <v>https://app.dnpm.gov.br/DadosAbertos/SCM/Requerimento_de_Registro_de_Extracao_Protocolizado.csv</v>
      </c>
      <c r="D222" s="49"/>
      <c r="E222" s="50"/>
    </row>
    <row r="223" spans="2:5" ht="15.75" thickBot="1" x14ac:dyDescent="0.3">
      <c r="B223" s="51" t="s">
        <v>15</v>
      </c>
      <c r="C223" s="52"/>
      <c r="D223" s="52"/>
      <c r="E223" s="53"/>
    </row>
    <row r="224" spans="2:5" ht="15.75" thickBot="1" x14ac:dyDescent="0.3">
      <c r="B224" s="6" t="s">
        <v>16</v>
      </c>
      <c r="C224" s="26" t="s">
        <v>0</v>
      </c>
      <c r="D224" s="6" t="s">
        <v>1</v>
      </c>
      <c r="E224" s="7" t="s">
        <v>2</v>
      </c>
    </row>
    <row r="225" spans="2:5" ht="30" x14ac:dyDescent="0.25">
      <c r="B225" s="2" t="s">
        <v>24</v>
      </c>
      <c r="C225" s="30" t="s">
        <v>69</v>
      </c>
      <c r="D225" s="2" t="s">
        <v>3</v>
      </c>
      <c r="E225" s="33" t="s">
        <v>29</v>
      </c>
    </row>
    <row r="226" spans="2:5" x14ac:dyDescent="0.25">
      <c r="B226" s="3" t="s">
        <v>23</v>
      </c>
      <c r="C226" s="31" t="s">
        <v>46</v>
      </c>
      <c r="D226" s="3" t="s">
        <v>3</v>
      </c>
      <c r="E226" s="34" t="s">
        <v>47</v>
      </c>
    </row>
    <row r="227" spans="2:5" ht="45" x14ac:dyDescent="0.25">
      <c r="B227" s="3" t="s">
        <v>37</v>
      </c>
      <c r="C227" s="31" t="s">
        <v>48</v>
      </c>
      <c r="D227" s="3" t="s">
        <v>3</v>
      </c>
      <c r="E227" s="34" t="s">
        <v>49</v>
      </c>
    </row>
    <row r="228" spans="2:5" x14ac:dyDescent="0.25">
      <c r="B228" s="3" t="s">
        <v>38</v>
      </c>
      <c r="C228" s="31" t="s">
        <v>27</v>
      </c>
      <c r="D228" s="3" t="s">
        <v>3</v>
      </c>
      <c r="E228" s="34"/>
    </row>
    <row r="229" spans="2:5" ht="45" x14ac:dyDescent="0.25">
      <c r="B229" s="3" t="s">
        <v>39</v>
      </c>
      <c r="C229" s="31" t="s">
        <v>25</v>
      </c>
      <c r="D229" s="3" t="s">
        <v>3</v>
      </c>
      <c r="E229" s="34" t="s">
        <v>28</v>
      </c>
    </row>
    <row r="230" spans="2:5" x14ac:dyDescent="0.25">
      <c r="B230" s="3" t="s">
        <v>40</v>
      </c>
      <c r="C230" s="31" t="s">
        <v>26</v>
      </c>
      <c r="D230" s="3" t="s">
        <v>3</v>
      </c>
      <c r="E230" s="34"/>
    </row>
    <row r="231" spans="2:5" ht="30" x14ac:dyDescent="0.25">
      <c r="B231" s="3" t="s">
        <v>41</v>
      </c>
      <c r="C231" s="31" t="s">
        <v>50</v>
      </c>
      <c r="D231" s="3" t="s">
        <v>3</v>
      </c>
      <c r="E231" s="34" t="s">
        <v>71</v>
      </c>
    </row>
    <row r="232" spans="2:5" ht="45" x14ac:dyDescent="0.25">
      <c r="B232" s="3" t="s">
        <v>42</v>
      </c>
      <c r="C232" s="31" t="s">
        <v>55</v>
      </c>
      <c r="D232" s="3" t="s">
        <v>3</v>
      </c>
      <c r="E232" s="34" t="s">
        <v>70</v>
      </c>
    </row>
    <row r="233" spans="2:5" ht="30" x14ac:dyDescent="0.25">
      <c r="B233" s="3" t="s">
        <v>43</v>
      </c>
      <c r="C233" s="31" t="s">
        <v>53</v>
      </c>
      <c r="D233" s="3" t="s">
        <v>3</v>
      </c>
      <c r="E233" s="34" t="s">
        <v>54</v>
      </c>
    </row>
    <row r="234" spans="2:5" ht="15.75" thickBot="1" x14ac:dyDescent="0.3">
      <c r="B234" s="29" t="s">
        <v>44</v>
      </c>
      <c r="C234" s="32" t="s">
        <v>51</v>
      </c>
      <c r="D234" s="29" t="s">
        <v>45</v>
      </c>
      <c r="E234" s="35" t="s">
        <v>52</v>
      </c>
    </row>
  </sheetData>
  <mergeCells count="78">
    <mergeCell ref="C221:E221"/>
    <mergeCell ref="C222:E222"/>
    <mergeCell ref="B223:E223"/>
    <mergeCell ref="C204:E204"/>
    <mergeCell ref="B205:E205"/>
    <mergeCell ref="C218:E218"/>
    <mergeCell ref="C219:E219"/>
    <mergeCell ref="C220:E220"/>
    <mergeCell ref="B187:E187"/>
    <mergeCell ref="C200:E200"/>
    <mergeCell ref="C201:E201"/>
    <mergeCell ref="C202:E202"/>
    <mergeCell ref="C203:E203"/>
    <mergeCell ref="C182:E182"/>
    <mergeCell ref="C183:E183"/>
    <mergeCell ref="C184:E184"/>
    <mergeCell ref="C185:E185"/>
    <mergeCell ref="C186:E186"/>
    <mergeCell ref="C165:E165"/>
    <mergeCell ref="C166:E166"/>
    <mergeCell ref="C167:E167"/>
    <mergeCell ref="C168:E168"/>
    <mergeCell ref="B169:E169"/>
    <mergeCell ref="C148:E148"/>
    <mergeCell ref="C149:E149"/>
    <mergeCell ref="C150:E150"/>
    <mergeCell ref="B151:E151"/>
    <mergeCell ref="C164:E164"/>
    <mergeCell ref="C131:E131"/>
    <mergeCell ref="C132:E132"/>
    <mergeCell ref="B133:E133"/>
    <mergeCell ref="C146:E146"/>
    <mergeCell ref="C147:E147"/>
    <mergeCell ref="C114:E114"/>
    <mergeCell ref="B115:E115"/>
    <mergeCell ref="C128:E128"/>
    <mergeCell ref="C129:E129"/>
    <mergeCell ref="C130:E130"/>
    <mergeCell ref="B97:E97"/>
    <mergeCell ref="C110:E110"/>
    <mergeCell ref="C111:E111"/>
    <mergeCell ref="C112:E112"/>
    <mergeCell ref="C113:E113"/>
    <mergeCell ref="C92:E92"/>
    <mergeCell ref="C93:E93"/>
    <mergeCell ref="C94:E94"/>
    <mergeCell ref="C95:E95"/>
    <mergeCell ref="C96:E96"/>
    <mergeCell ref="C75:E75"/>
    <mergeCell ref="C76:E76"/>
    <mergeCell ref="C77:E77"/>
    <mergeCell ref="C78:E78"/>
    <mergeCell ref="B79:E79"/>
    <mergeCell ref="C58:E58"/>
    <mergeCell ref="C59:E59"/>
    <mergeCell ref="C60:E60"/>
    <mergeCell ref="B61:E61"/>
    <mergeCell ref="C74:E74"/>
    <mergeCell ref="C41:E41"/>
    <mergeCell ref="C42:E42"/>
    <mergeCell ref="B43:E43"/>
    <mergeCell ref="C56:E56"/>
    <mergeCell ref="C57:E57"/>
    <mergeCell ref="C24:E24"/>
    <mergeCell ref="B25:E25"/>
    <mergeCell ref="C38:E38"/>
    <mergeCell ref="C39:E39"/>
    <mergeCell ref="C40:E40"/>
    <mergeCell ref="B7:E7"/>
    <mergeCell ref="C20:E20"/>
    <mergeCell ref="C21:E21"/>
    <mergeCell ref="C22:E22"/>
    <mergeCell ref="C23:E23"/>
    <mergeCell ref="C2:E2"/>
    <mergeCell ref="C3:E3"/>
    <mergeCell ref="C4:E4"/>
    <mergeCell ref="C5:E5"/>
    <mergeCell ref="C6:E6"/>
  </mergeCells>
  <hyperlinks>
    <hyperlink ref="C6" r:id="rId1" xr:uid="{4EC15D4E-34A3-412D-B790-5D48DC8EBED5}"/>
    <hyperlink ref="C6:E6" r:id="rId2" display="https://app.dnpm.gov.br/DadosAbertos/SCM/Alvara_de_Pesquisa.csv" xr:uid="{EC2163CD-16C1-43CE-BDE1-0893480FFE6F}"/>
    <hyperlink ref="C24" r:id="rId3" display="https://app.dnpm.gov.br/DadosAbertos/SCM/Alvara_de_Pesquisa.csv" xr:uid="{018B219E-167D-40DC-B27E-FD8698E0861B}"/>
    <hyperlink ref="C24:E24" r:id="rId4" display="https://app.dnpm.gov.br/DadosAbertos/SCM/Cessoes_de_Direitos.csv" xr:uid="{7C315FDC-E6A8-4AAD-996C-F3AC93291B35}"/>
    <hyperlink ref="C42" r:id="rId5" display="https://app.dnpm.gov.br/DadosAbertos/SCM/Alvara_de_Pesquisa.csv" xr:uid="{8F96CAAB-3704-4BE6-AA49-0F8C1D428FC1}"/>
    <hyperlink ref="C42:E42" r:id="rId6" display="https://app.dnpm.gov.br/DadosAbertos/SCM/Guia_de_Utilizacao_Autorizada.csv" xr:uid="{E89611CF-2AA9-464B-810F-3ED896936EFA}"/>
    <hyperlink ref="C60" r:id="rId7" display="https://app.dnpm.gov.br/DadosAbertos/SCM/Alvara_de_Pesquisa.csv" xr:uid="{4E5B4A68-DB78-4E24-B853-4BCDAB49FD63}"/>
    <hyperlink ref="C60:E60" r:id="rId8" display="https://app.dnpm.gov.br/DadosAbertos/SCM/Licenciamento.csv" xr:uid="{28CFBFFC-1485-4CBE-8D4E-E718EE73C755}"/>
    <hyperlink ref="C78" r:id="rId9" display="https://app.dnpm.gov.br/DadosAbertos/SCM/Alvara_de_Pesquisa.csv" xr:uid="{2014D8C0-C936-4B75-BDD1-7EB59A312043}"/>
    <hyperlink ref="C78:E78" r:id="rId10" display="https://app.dnpm.gov.br/DadosAbertos/SCM/PLG.csv" xr:uid="{EE9F7ACD-9E5A-4B99-BF66-B98925A148A4}"/>
    <hyperlink ref="C96" r:id="rId11" display="https://app.dnpm.gov.br/DadosAbertos/SCM/Alvara_de_Pesquisa.csv" xr:uid="{F057E9E0-FA4A-45AF-9EC1-CCF978BAD813}"/>
    <hyperlink ref="C96:E96" r:id="rId12" display="https://app.dnpm.gov.br/DadosAbertos/SCM/Portaria_de_Lavra.csv" xr:uid="{A92F71A4-3BE5-479E-8902-C6A4FC135AE6}"/>
    <hyperlink ref="C114" r:id="rId13" display="https://app.dnpm.gov.br/DadosAbertos/SCM/Alvara_de_Pesquisa.csv" xr:uid="{B053A2B7-D0E0-4B42-B097-896100F81F41}"/>
    <hyperlink ref="C114:E114" r:id="rId14" display="https://app.dnpm.gov.br/DadosAbertos/SCM/Registro_de_Extracao_Publicado.csv" xr:uid="{AFA11286-77D2-49C8-852A-02CCA7BF1D76}"/>
    <hyperlink ref="C132" r:id="rId15" display="https://app.dnpm.gov.br/DadosAbertos/SCM/Alvara_de_Pesquisa.csv" xr:uid="{E137BA4F-DA69-49FC-BF39-6AF6C68E3BEB}"/>
    <hyperlink ref="C132:E132" r:id="rId16" display="https://app.dnpm.gov.br/DadosAbertos/SCM/Relatorio_de_Pesquisa_Aprovado.csv" xr:uid="{8435F18F-EAE4-43D2-BBB8-47A0A7E4FB49}"/>
    <hyperlink ref="C150" r:id="rId17" display="https://app.dnpm.gov.br/DadosAbertos/SCM/Alvara_de_Pesquisa.csv" xr:uid="{E9107C71-71D9-4396-AB91-E9C26769B51C}"/>
    <hyperlink ref="C150:E150" r:id="rId18" display="https://app.dnpm.gov.br/DadosAbertos/SCM/Requerimento_de_Lavra.csv" xr:uid="{9380749D-D463-435C-84B2-6E4C1D74DC00}"/>
    <hyperlink ref="C168" r:id="rId19" display="https://app.dnpm.gov.br/DadosAbertos/SCM/Alvara_de_Pesquisa.csv" xr:uid="{59E33F00-63C8-4896-9693-D62091CA1B1B}"/>
    <hyperlink ref="C168:E168" r:id="rId20" display="https://app.dnpm.gov.br/DadosAbertos/SCM/Requerimento_de_Licenciamento.csv" xr:uid="{95D5F473-8060-49D9-9457-55829403DFA1}"/>
    <hyperlink ref="C186" r:id="rId21" display="https://app.dnpm.gov.br/DadosAbertos/SCM/Alvara_de_Pesquisa.csv" xr:uid="{0E25867D-0997-4887-AA4A-789844A37B39}"/>
    <hyperlink ref="C186:E186" r:id="rId22" display="https://app.dnpm.gov.br/DadosAbertos/SCM/Requerimento_de_Pesquisa.csv" xr:uid="{A8C438F5-708D-42E9-9BF5-BF8E5B322201}"/>
    <hyperlink ref="C204" r:id="rId23" display="https://app.dnpm.gov.br/DadosAbertos/SCM/Alvara_de_Pesquisa.csv" xr:uid="{4E27576F-C33B-4C06-AA55-23B98002967A}"/>
    <hyperlink ref="C204:E204" r:id="rId24" display="https://app.dnpm.gov.br/DadosAbertos/SCM/Requerimento_de_PLG.csv" xr:uid="{A180D6B5-7040-4E34-9D12-B5C9ED13A235}"/>
    <hyperlink ref="C222" r:id="rId25" display="https://app.dnpm.gov.br/DadosAbertos/SCM/Alvara_de_Pesquisa.csv" xr:uid="{DB0B6F48-22D0-4035-9649-8182F02143CE}"/>
    <hyperlink ref="C222:E222" r:id="rId26" display="https://app.dnpm.gov.br/DadosAbertos/SCM/Requerimento_de_Registro_de_Extracao_Protocolizado.csv" xr:uid="{77A2AD20-9A2B-4DDC-84D9-136C9B081A34}"/>
  </hyperlinks>
  <pageMargins left="0.511811024" right="0.511811024" top="0.78740157499999996" bottom="0.78740157499999996" header="0.31496062000000002" footer="0.31496062000000002"/>
  <pageSetup paperSize="9" orientation="portrait" horizontalDpi="4294967293" verticalDpi="90" r:id="rId2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57B31-3CCD-4067-8B55-2004A3A537E5}">
  <dimension ref="B1:D3"/>
  <sheetViews>
    <sheetView workbookViewId="0">
      <selection activeCell="A2" sqref="A2"/>
    </sheetView>
  </sheetViews>
  <sheetFormatPr defaultRowHeight="15" x14ac:dyDescent="0.25"/>
  <cols>
    <col min="1" max="1" width="4.28515625" style="12" customWidth="1"/>
    <col min="2" max="2" width="30.7109375" style="12" bestFit="1" customWidth="1"/>
    <col min="3" max="3" width="10.7109375" style="12" bestFit="1" customWidth="1"/>
    <col min="4" max="4" width="69.85546875" style="12" customWidth="1"/>
    <col min="5" max="16384" width="9.140625" style="12"/>
  </cols>
  <sheetData>
    <row r="1" spans="2:4" ht="15.75" thickBot="1" x14ac:dyDescent="0.3"/>
    <row r="2" spans="2:4" ht="15.75" thickBot="1" x14ac:dyDescent="0.3">
      <c r="B2" s="13" t="s">
        <v>20</v>
      </c>
      <c r="C2" s="14" t="s">
        <v>4</v>
      </c>
      <c r="D2" s="15" t="s">
        <v>0</v>
      </c>
    </row>
    <row r="3" spans="2:4" ht="15.75" thickBot="1" x14ac:dyDescent="0.3">
      <c r="B3" s="16" t="s">
        <v>68</v>
      </c>
      <c r="C3" s="17">
        <v>44752</v>
      </c>
      <c r="D3" s="5" t="s">
        <v>21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5F3904510987408452E64785BF6318" ma:contentTypeVersion="2" ma:contentTypeDescription="Crie um novo documento." ma:contentTypeScope="" ma:versionID="eba35cfea60ae7239b1aa65ad73e7f08">
  <xsd:schema xmlns:xsd="http://www.w3.org/2001/XMLSchema" xmlns:xs="http://www.w3.org/2001/XMLSchema" xmlns:p="http://schemas.microsoft.com/office/2006/metadata/properties" xmlns:ns2="6715aab7-4a7f-4c86-b4cf-91af385c226f" targetNamespace="http://schemas.microsoft.com/office/2006/metadata/properties" ma:root="true" ma:fieldsID="c48c43559fd507963509327345f1443f" ns2:_="">
    <xsd:import namespace="6715aab7-4a7f-4c86-b4cf-91af385c22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15aab7-4a7f-4c86-b4cf-91af385c22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8746AE-FE48-417C-8039-D206D8866F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15aab7-4a7f-4c86-b4cf-91af385c22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41484D-7E62-4B53-87F3-1B5C1D93D9E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7A29DDE-7FC5-44FD-B2B8-B5D6AB98AB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Metadados SCM</vt:lpstr>
      <vt:lpstr>Recursos</vt:lpstr>
      <vt:lpstr>Versões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2022-08-01T20:18:57Z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0x0101003C5F3904510987408452E64785BF6318</vt:lpwstr>
  </property>
</Properties>
</file>